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3110" activeTab="0"/>
  </bookViews>
  <sheets>
    <sheet name="financ.+příjmy" sheetId="1" r:id="rId1"/>
    <sheet name="výdaje " sheetId="2" r:id="rId2"/>
    <sheet name="použití hospod.čin." sheetId="3" r:id="rId3"/>
    <sheet name="důvod.zpráva k rozp.2012" sheetId="4" r:id="rId4"/>
    <sheet name="finanč.plán hospod.činnosti" sheetId="5" r:id="rId5"/>
  </sheets>
  <definedNames/>
  <calcPr fullCalcOnLoad="1"/>
</workbook>
</file>

<file path=xl/sharedStrings.xml><?xml version="1.0" encoding="utf-8"?>
<sst xmlns="http://schemas.openxmlformats.org/spreadsheetml/2006/main" count="243" uniqueCount="211">
  <si>
    <t>rekonstrukce komunikací, pokud bude přidělena dotace z MHMP</t>
  </si>
  <si>
    <t>nástavba ZŠ, pokud bude přidělena dotace z MHMP</t>
  </si>
  <si>
    <t>dotace neziskovým organizacím</t>
  </si>
  <si>
    <t>osobní automobil úřad</t>
  </si>
  <si>
    <t>přístavba MŠ, pokud bude přidělěna dotace z MHMP, jinak výdaje pro ÚR pouze cca 40 000,-</t>
  </si>
  <si>
    <t>v Kč</t>
  </si>
  <si>
    <t>kapit.</t>
  </si>
  <si>
    <t>Rozpočet na rok 2012</t>
  </si>
  <si>
    <t>kap.02</t>
  </si>
  <si>
    <t>kap.03,04</t>
  </si>
  <si>
    <t>kap.05,06</t>
  </si>
  <si>
    <t>kap.07</t>
  </si>
  <si>
    <t>kap.08</t>
  </si>
  <si>
    <t>kap.09</t>
  </si>
  <si>
    <t>kap.10</t>
  </si>
  <si>
    <t>z toho:</t>
  </si>
  <si>
    <t>Financování</t>
  </si>
  <si>
    <t>Příjmy-výdaje</t>
  </si>
  <si>
    <t>inžen.činnost - legalizace vodovodů v různých lokalitách</t>
  </si>
  <si>
    <t>str.1</t>
  </si>
  <si>
    <t>Příjmy:</t>
  </si>
  <si>
    <t>neinvest.dotace z MHMP</t>
  </si>
  <si>
    <t>převod z účtu hospod.činnosti</t>
  </si>
  <si>
    <t xml:space="preserve"> - na splátku finanční výpomoci MČ Praha 5 na výstavbu tělocvičny ZŠ ve výši 1 000 000,-Kč</t>
  </si>
  <si>
    <t>přijaté dary na infrastr. MČ</t>
  </si>
  <si>
    <t xml:space="preserve"> - do rozšíření ČOV není v MČ plánovaná výstavba RD, proto pouze 30tis.Kč </t>
  </si>
  <si>
    <t>Výdaje:</t>
  </si>
  <si>
    <t>odpady</t>
  </si>
  <si>
    <t>zeleň</t>
  </si>
  <si>
    <t xml:space="preserve"> - nákup nové sněhové frézy, nákup křovinořezu v případě poruchy starého</t>
  </si>
  <si>
    <t xml:space="preserve"> - kácení a úprava stromů</t>
  </si>
  <si>
    <t>inženýrské sítě</t>
  </si>
  <si>
    <t xml:space="preserve"> - elektřina čerpací stanice ČOV</t>
  </si>
  <si>
    <t xml:space="preserve"> - inženýrská činnost legalizace vodovodu v různých lokalitách MČ</t>
  </si>
  <si>
    <t xml:space="preserve"> - propojka vodovodu ČČK - Na Předánkách, financováno ze smlouvy Silvia Regina</t>
  </si>
  <si>
    <t>komunikace</t>
  </si>
  <si>
    <t xml:space="preserve"> - zimní údržba, zhotovení dopravních značek</t>
  </si>
  <si>
    <t xml:space="preserve"> - opravy komunikací,chodníků,zábradlí</t>
  </si>
  <si>
    <t xml:space="preserve"> - rekonstrukce komunikací, pokud bude přidělena účel.dotace z MHMP</t>
  </si>
  <si>
    <t>školství MŠ</t>
  </si>
  <si>
    <t xml:space="preserve"> - přístavba MŠ, pokud bude přidělena účel.dotace z MHMP, jinak výdaje pro ÚR pouze cca 40tis.Kč</t>
  </si>
  <si>
    <t>školství ZŠ</t>
  </si>
  <si>
    <t xml:space="preserve"> - nástavba ZŠ, pokud bude přidělena dotace z MHMP</t>
  </si>
  <si>
    <t>sociální oblast</t>
  </si>
  <si>
    <t xml:space="preserve"> - příspěvek na obědy pro seniory, kteří odebírají obědy z DPS Zbraslav</t>
  </si>
  <si>
    <t>str.2</t>
  </si>
  <si>
    <t>nebytové hospodářství</t>
  </si>
  <si>
    <t xml:space="preserve"> - výdaje na budovu domu služeb č.p.500 a č.p.175</t>
  </si>
  <si>
    <t>majetek obce</t>
  </si>
  <si>
    <t>správa</t>
  </si>
  <si>
    <t xml:space="preserve"> - v případě poruchy kopírka, počítač, tiskárna</t>
  </si>
  <si>
    <t xml:space="preserve"> - výdaje na právní služby přestupk.komise 50tis., aktualizace programů 100tis., správa počítač.sítě 65tis.,</t>
  </si>
  <si>
    <t xml:space="preserve">   přezkoumání hospodaření ZŠ a MŠ 20tis., revize budovy, odvoz odpadu, odběr obědů, různé další služby</t>
  </si>
  <si>
    <t>Financování:</t>
  </si>
  <si>
    <t>použití finanč.prostř. z min.let</t>
  </si>
  <si>
    <t xml:space="preserve"> - na výstavbu vodovodu propojka ČČK - Na Předánkách, ze smlouvy Silvia Regina</t>
  </si>
  <si>
    <t>splátka finanční výpomoci P-5</t>
  </si>
  <si>
    <t xml:space="preserve"> - krytí z převodu účtu hospodářské činnosti</t>
  </si>
  <si>
    <t>TEXT</t>
  </si>
  <si>
    <t>SÚ</t>
  </si>
  <si>
    <t>Od.</t>
  </si>
  <si>
    <t>Par.</t>
  </si>
  <si>
    <t>ORJ</t>
  </si>
  <si>
    <t>Má dáti</t>
  </si>
  <si>
    <t>Dal</t>
  </si>
  <si>
    <t>DAŇOVÉ PŘÍJMY</t>
  </si>
  <si>
    <t>daň z nemovitosti</t>
  </si>
  <si>
    <t>správní poplatky - VHP,ověřov.</t>
  </si>
  <si>
    <t>poplatky ze psů</t>
  </si>
  <si>
    <t>DOTACE SR - neinvestiční</t>
  </si>
  <si>
    <t xml:space="preserve">   školství</t>
  </si>
  <si>
    <t xml:space="preserve">   státní správa</t>
  </si>
  <si>
    <t>TRANSFERY</t>
  </si>
  <si>
    <t>neinvestiční dotace MHMP</t>
  </si>
  <si>
    <t>převod z hospod.činnosti</t>
  </si>
  <si>
    <t>NEDAŇOVÉ PŘÍJMY</t>
  </si>
  <si>
    <t xml:space="preserve">náhrady za obědy důchodci </t>
  </si>
  <si>
    <t>náhrady za obědy zaměstn.</t>
  </si>
  <si>
    <t>příjmy z úroků</t>
  </si>
  <si>
    <t>KAPITÁLOVÉ PŘÍJMY</t>
  </si>
  <si>
    <t>ODPADY</t>
  </si>
  <si>
    <t>mzdy - platy OON</t>
  </si>
  <si>
    <t>odvoz odpadu - kontejnery</t>
  </si>
  <si>
    <t>ZELEŇ</t>
  </si>
  <si>
    <t>mzdy - platy</t>
  </si>
  <si>
    <t>INŽ.SÍTĚ</t>
  </si>
  <si>
    <t>kanalizace - elektřina</t>
  </si>
  <si>
    <t>inžen.činnost (legaliz.vodov.)</t>
  </si>
  <si>
    <t>výstavba vodovodu</t>
  </si>
  <si>
    <t>KOMUNIKACE</t>
  </si>
  <si>
    <t>rekonstrukce komunikací</t>
  </si>
  <si>
    <t>ŠKOLSTVÍ</t>
  </si>
  <si>
    <t xml:space="preserve">   MŠ - dotace</t>
  </si>
  <si>
    <t xml:space="preserve">            přístavba MŠ</t>
  </si>
  <si>
    <t xml:space="preserve">   ZŠ - dotace</t>
  </si>
  <si>
    <t xml:space="preserve">           dot. na provoz tělocv.</t>
  </si>
  <si>
    <t xml:space="preserve">           nástavba ZŠ</t>
  </si>
  <si>
    <t xml:space="preserve">           kamerový systém</t>
  </si>
  <si>
    <t xml:space="preserve">           výměna dveří</t>
  </si>
  <si>
    <t>SOCIÁLNÍ OBLAST</t>
  </si>
  <si>
    <t>ostatní platy - refundace</t>
  </si>
  <si>
    <t>pomoc obyv. v hmot. nouzi</t>
  </si>
  <si>
    <t>KNIHOVNA</t>
  </si>
  <si>
    <t>knihy</t>
  </si>
  <si>
    <t>SPOZ</t>
  </si>
  <si>
    <t>TĚLOVÝCHOVNÁ ČINNOST</t>
  </si>
  <si>
    <t>dotace nezisk. organizacím</t>
  </si>
  <si>
    <t>NEBYTOVÉ HOSPODÁŘSVÍ</t>
  </si>
  <si>
    <t>MAJETEK OBCE</t>
  </si>
  <si>
    <t>SPRÁVA</t>
  </si>
  <si>
    <t xml:space="preserve">přísp. ze soc.fondu </t>
  </si>
  <si>
    <t>ZASTUPITELSTVO</t>
  </si>
  <si>
    <t>odměny</t>
  </si>
  <si>
    <t>Pojištění budov</t>
  </si>
  <si>
    <t>použití finan.prostř. z minul. let</t>
  </si>
  <si>
    <t>na výst. vodovodu sml.Silvia R.</t>
  </si>
  <si>
    <t>splátka fin. výpom. P-5</t>
  </si>
  <si>
    <t>(na výst. tělocvičny)</t>
  </si>
  <si>
    <t xml:space="preserve">Příjmy </t>
  </si>
  <si>
    <t xml:space="preserve">Výdaje </t>
  </si>
  <si>
    <t>Převod z hospodářské činnosti pro rozpočet 2012</t>
  </si>
  <si>
    <t>splátka finanční výpomoci MČ Praha 5 na výstavbu tělocvičny</t>
  </si>
  <si>
    <t xml:space="preserve">drobný hmot.majetek zeleň - křovinořez,sněhová fréza </t>
  </si>
  <si>
    <t>drobný hmot.majetek úřad - kopírka,počítač</t>
  </si>
  <si>
    <t>Městská část Praha - Lipence, K Obci 47</t>
  </si>
  <si>
    <t xml:space="preserve">    FINANČNÍ PLÁN HOSPODÁŘSKÉ ČINNOSTI </t>
  </si>
  <si>
    <t xml:space="preserve">           NA ROK 2012</t>
  </si>
  <si>
    <t>Výnosy:</t>
  </si>
  <si>
    <t>305 000,- Kč</t>
  </si>
  <si>
    <t xml:space="preserve">Náklady: </t>
  </si>
  <si>
    <t xml:space="preserve">  90 000,- Kč</t>
  </si>
  <si>
    <t>Zisk:</t>
  </si>
  <si>
    <t>215 000,- Kč</t>
  </si>
  <si>
    <t>Převod do rozpočtu:</t>
  </si>
  <si>
    <t xml:space="preserve">(zisk z minulých let na úhradu splátky MČ P-5, rekonstrukci komunikací, </t>
  </si>
  <si>
    <t xml:space="preserve">neinv.transfery neziskovým organizacím, přístavbu MŠ, nástavbu ZŠ a </t>
  </si>
  <si>
    <t>další výdaje dle rozpisu k rozpočtu na rok 2012)</t>
  </si>
  <si>
    <t>305 000,-</t>
  </si>
  <si>
    <t>Nájmy:</t>
  </si>
  <si>
    <t>p.Páchová</t>
  </si>
  <si>
    <t>3 000,-</t>
  </si>
  <si>
    <t>T-Mobile</t>
  </si>
  <si>
    <t>100 000,-</t>
  </si>
  <si>
    <t>Česká pošta</t>
  </si>
  <si>
    <t>65 000,-</t>
  </si>
  <si>
    <t>MUDr.Pavlousková</t>
  </si>
  <si>
    <t>4 000,-</t>
  </si>
  <si>
    <t>Spongilit PP</t>
  </si>
  <si>
    <t>39 000,-</t>
  </si>
  <si>
    <t>MUDr. Truellová</t>
  </si>
  <si>
    <t>24 000,-</t>
  </si>
  <si>
    <t>235 000,-</t>
  </si>
  <si>
    <t>Úroky z účtu</t>
  </si>
  <si>
    <t>70 000,-</t>
  </si>
  <si>
    <t>Náklady:</t>
  </si>
  <si>
    <t>90 000,-</t>
  </si>
  <si>
    <t>opravy na budově č.p.500</t>
  </si>
  <si>
    <t>30 000,-</t>
  </si>
  <si>
    <t>vyřizování na KN, smlouvy</t>
  </si>
  <si>
    <t>50 000,-</t>
  </si>
  <si>
    <t>jiné náklady (bankovní popl.,aj.)</t>
  </si>
  <si>
    <t>10 000,-</t>
  </si>
  <si>
    <t>Vypracovala:  Gregorová L.</t>
  </si>
  <si>
    <t>Vyvěšeno na ÚD:</t>
  </si>
  <si>
    <t>Sejmuto na ÚD:</t>
  </si>
  <si>
    <t>osobní automobil</t>
  </si>
  <si>
    <t>2 159 100,-Kč</t>
  </si>
  <si>
    <t>V Praze - Lipencích 17.11.2011</t>
  </si>
  <si>
    <r>
      <t xml:space="preserve">Pokud nebudou přiděleny z MHMP dotace na investice, použití finanč.prostředků z hospodářské činnosti je ve výši </t>
    </r>
    <r>
      <rPr>
        <b/>
        <i/>
        <sz val="12"/>
        <rFont val="Arial CE"/>
        <family val="2"/>
      </rPr>
      <t>1 513 tis.Kč</t>
    </r>
    <r>
      <rPr>
        <b/>
        <i/>
        <sz val="10"/>
        <rFont val="Arial CE"/>
        <family val="2"/>
      </rPr>
      <t>.</t>
    </r>
  </si>
  <si>
    <t xml:space="preserve"> - oproti roku 2010 snížena o 432tis.Kč, 31.10.11 žádost na MHMP o navýšení alespoň o 200tis.Kč </t>
  </si>
  <si>
    <t xml:space="preserve">   (RHMP nedoporučila zapracování do dotačních vztahů)</t>
  </si>
  <si>
    <t xml:space="preserve"> - na krytí výdajů ve výši 1 159 tis.Kč dle rozpisu</t>
  </si>
  <si>
    <t xml:space="preserve">poplatky z VHP </t>
  </si>
  <si>
    <t xml:space="preserve">            odvody za organizaci</t>
  </si>
  <si>
    <t xml:space="preserve">neinvest výdaje </t>
  </si>
  <si>
    <t>neinvest. výdaje</t>
  </si>
  <si>
    <t>Kapitola 02 - celkem</t>
  </si>
  <si>
    <t>Kapitola 03 - celkem</t>
  </si>
  <si>
    <t>Kapitola 04 - celkem</t>
  </si>
  <si>
    <t>neinvestiční výdaje</t>
  </si>
  <si>
    <t>balíčky pro jub. a vítání občán.</t>
  </si>
  <si>
    <t>Kapitola 05 - celkem</t>
  </si>
  <si>
    <t>Kapitola 06 - celkem</t>
  </si>
  <si>
    <t xml:space="preserve">SDH </t>
  </si>
  <si>
    <t>INTEGR. ZÁCHR.SYSTÉM</t>
  </si>
  <si>
    <t>Kapitola 07 - celkem</t>
  </si>
  <si>
    <t>Kapitola 08 - celkem</t>
  </si>
  <si>
    <t xml:space="preserve">            odvod za organizaci</t>
  </si>
  <si>
    <t xml:space="preserve">    odvod za organizaci</t>
  </si>
  <si>
    <t>Kapitola 09 - celkem</t>
  </si>
  <si>
    <t>POKLADNÍ SPRÁVA</t>
  </si>
  <si>
    <t>Kapitola 10 - celkem</t>
  </si>
  <si>
    <t>PŘÍJMY CELKEM</t>
  </si>
  <si>
    <t>FINANCOVÁNÍ CELKEM</t>
  </si>
  <si>
    <t>VÝDAJE CELKEM</t>
  </si>
  <si>
    <t>str.3</t>
  </si>
  <si>
    <t>ODPa</t>
  </si>
  <si>
    <t xml:space="preserve"> - likvidace odpadu, </t>
  </si>
  <si>
    <t xml:space="preserve"> - povinné ručení a pojištění aut, pracovní oděv,obuv, pohon.hmoty., opravy, školení,materiál</t>
  </si>
  <si>
    <t xml:space="preserve"> - refundace mzdy kuchařky v MŠ pro seniory, kteří odebírají obědy v MŠ + energie</t>
  </si>
  <si>
    <t>zásahová jednotka SDH</t>
  </si>
  <si>
    <t xml:space="preserve"> - provozní výdaje na budovu hasičs.zbrojnice a techniku, pojištění, školení, lékařské prohlídky, materiál, </t>
  </si>
  <si>
    <t xml:space="preserve">   pohonné hmoty, drobný hmotný majetek</t>
  </si>
  <si>
    <t>integrovaný záchran.systém</t>
  </si>
  <si>
    <t xml:space="preserve"> - provoz sirén a obecního rozhlasu</t>
  </si>
  <si>
    <t xml:space="preserve"> - pronájem neb.prostor Spongilit, smlouvy a vyřizování na KN</t>
  </si>
  <si>
    <t xml:space="preserve">   poštovné, telefony, bank.poplatky, školení, cestovné, pohonné hmoty </t>
  </si>
  <si>
    <t xml:space="preserve"> - malování budovy úřadu, zákon.pojištění Kooperativa,knihy,tisk,materiál,energie budovy úřadu, </t>
  </si>
  <si>
    <t>Příjmy a financování dle bilance:</t>
  </si>
  <si>
    <t>Důvodová zpráva k rozpočtu r.2012</t>
  </si>
  <si>
    <t>Výdaje dle ODPa: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</si>
</sst>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2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3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 horizontal="center"/>
    </xf>
    <xf numFmtId="3" fontId="1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1" fillId="0" borderId="45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0" fillId="0" borderId="48" xfId="0" applyFont="1" applyBorder="1" applyAlignment="1">
      <alignment/>
    </xf>
    <xf numFmtId="0" fontId="0" fillId="0" borderId="12" xfId="0" applyBorder="1" applyAlignment="1">
      <alignment/>
    </xf>
    <xf numFmtId="3" fontId="10" fillId="0" borderId="54" xfId="0" applyNumberFormat="1" applyFont="1" applyBorder="1" applyAlignment="1">
      <alignment horizontal="right"/>
    </xf>
    <xf numFmtId="0" fontId="0" fillId="0" borderId="55" xfId="0" applyBorder="1" applyAlignment="1">
      <alignment/>
    </xf>
    <xf numFmtId="0" fontId="4" fillId="0" borderId="33" xfId="0" applyFont="1" applyBorder="1" applyAlignment="1">
      <alignment/>
    </xf>
    <xf numFmtId="0" fontId="1" fillId="0" borderId="55" xfId="0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0" fontId="0" fillId="0" borderId="57" xfId="0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0" fillId="0" borderId="55" xfId="0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14" fontId="0" fillId="0" borderId="0" xfId="0" applyNumberFormat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3" fontId="1" fillId="0" borderId="6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8" fillId="0" borderId="61" xfId="0" applyFont="1" applyBorder="1" applyAlignment="1">
      <alignment/>
    </xf>
    <xf numFmtId="0" fontId="1" fillId="0" borderId="6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62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5" xfId="0" applyFont="1" applyBorder="1" applyAlignment="1">
      <alignment horizontal="center"/>
    </xf>
    <xf numFmtId="3" fontId="2" fillId="0" borderId="67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0" xfId="0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68" xfId="0" applyBorder="1" applyAlignment="1">
      <alignment/>
    </xf>
    <xf numFmtId="3" fontId="1" fillId="0" borderId="44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4" fillId="0" borderId="34" xfId="0" applyFont="1" applyBorder="1" applyAlignment="1">
      <alignment/>
    </xf>
    <xf numFmtId="0" fontId="7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2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2" xfId="0" applyFont="1" applyBorder="1" applyAlignment="1">
      <alignment/>
    </xf>
    <xf numFmtId="3" fontId="6" fillId="0" borderId="69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1.625" style="0" customWidth="1"/>
    <col min="2" max="2" width="6.25390625" style="0" customWidth="1"/>
    <col min="3" max="4" width="5.375" style="0" customWidth="1"/>
    <col min="5" max="5" width="6.75390625" style="0" customWidth="1"/>
    <col min="6" max="6" width="18.25390625" style="0" customWidth="1"/>
  </cols>
  <sheetData>
    <row r="1" spans="1:6" ht="18.75">
      <c r="A1" s="76" t="s">
        <v>208</v>
      </c>
      <c r="B1" s="75"/>
      <c r="C1" s="75"/>
      <c r="E1" s="76"/>
      <c r="F1" s="188" t="s">
        <v>19</v>
      </c>
    </row>
    <row r="2" spans="1:6" ht="19.5" thickBot="1">
      <c r="A2" s="74"/>
      <c r="B2" s="75"/>
      <c r="C2" s="75"/>
      <c r="E2" s="76"/>
      <c r="F2" s="77"/>
    </row>
    <row r="3" spans="1:6" ht="18.75">
      <c r="A3" s="78" t="s">
        <v>58</v>
      </c>
      <c r="B3" s="79" t="s">
        <v>59</v>
      </c>
      <c r="C3" s="79" t="s">
        <v>60</v>
      </c>
      <c r="D3" s="79" t="s">
        <v>61</v>
      </c>
      <c r="E3" s="79" t="s">
        <v>62</v>
      </c>
      <c r="F3" s="80"/>
    </row>
    <row r="4" spans="1:6" ht="13.5" customHeight="1" thickBot="1">
      <c r="A4" s="176"/>
      <c r="B4" s="171"/>
      <c r="C4" s="171"/>
      <c r="D4" s="66"/>
      <c r="E4" s="172"/>
      <c r="F4" s="177"/>
    </row>
    <row r="5" spans="1:6" ht="19.5" thickTop="1">
      <c r="A5" s="82" t="s">
        <v>114</v>
      </c>
      <c r="B5" s="158"/>
      <c r="C5" s="158"/>
      <c r="D5" s="108"/>
      <c r="E5" s="173"/>
      <c r="F5" s="170"/>
    </row>
    <row r="6" spans="1:6" ht="15">
      <c r="A6" s="37" t="s">
        <v>115</v>
      </c>
      <c r="B6" s="83">
        <v>231</v>
      </c>
      <c r="C6" s="83"/>
      <c r="D6" s="174"/>
      <c r="E6" s="21">
        <v>200</v>
      </c>
      <c r="F6" s="96">
        <v>200000</v>
      </c>
    </row>
    <row r="7" spans="1:6" ht="18.75">
      <c r="A7" s="84"/>
      <c r="B7" s="85"/>
      <c r="C7" s="85"/>
      <c r="D7" s="174"/>
      <c r="E7" s="175"/>
      <c r="F7" s="178"/>
    </row>
    <row r="8" spans="1:6" ht="15">
      <c r="A8" s="84" t="s">
        <v>116</v>
      </c>
      <c r="B8" s="85">
        <v>231</v>
      </c>
      <c r="C8" s="85"/>
      <c r="D8" s="174"/>
      <c r="E8" s="21">
        <v>400</v>
      </c>
      <c r="F8" s="96">
        <v>-1000000</v>
      </c>
    </row>
    <row r="9" spans="1:6" ht="19.5" thickBot="1">
      <c r="A9" s="39" t="s">
        <v>117</v>
      </c>
      <c r="B9" s="100"/>
      <c r="C9" s="100"/>
      <c r="D9" s="66"/>
      <c r="E9" s="172"/>
      <c r="F9" s="179"/>
    </row>
    <row r="10" spans="1:6" ht="18" customHeight="1" thickBot="1" thickTop="1">
      <c r="A10" s="89" t="s">
        <v>193</v>
      </c>
      <c r="B10" s="180"/>
      <c r="C10" s="181"/>
      <c r="D10" s="52"/>
      <c r="E10" s="182"/>
      <c r="F10" s="104">
        <v>-800000</v>
      </c>
    </row>
    <row r="11" spans="1:6" ht="18.75">
      <c r="A11" s="74"/>
      <c r="B11" s="75"/>
      <c r="C11" s="75"/>
      <c r="E11" s="76"/>
      <c r="F11" s="77"/>
    </row>
    <row r="12" spans="1:6" ht="18.75">
      <c r="A12" s="74"/>
      <c r="B12" s="75"/>
      <c r="C12" s="75"/>
      <c r="E12" s="76"/>
      <c r="F12" s="77"/>
    </row>
    <row r="13" ht="13.5" thickBot="1"/>
    <row r="14" spans="1:6" ht="18.75">
      <c r="A14" s="78" t="s">
        <v>58</v>
      </c>
      <c r="B14" s="79" t="s">
        <v>59</v>
      </c>
      <c r="C14" s="79" t="s">
        <v>60</v>
      </c>
      <c r="D14" s="79" t="s">
        <v>61</v>
      </c>
      <c r="E14" s="79" t="s">
        <v>62</v>
      </c>
      <c r="F14" s="80" t="s">
        <v>63</v>
      </c>
    </row>
    <row r="15" spans="1:6" ht="13.5" thickBot="1">
      <c r="A15" s="63"/>
      <c r="B15" s="66"/>
      <c r="C15" s="66"/>
      <c r="D15" s="66"/>
      <c r="E15" s="66"/>
      <c r="F15" s="81"/>
    </row>
    <row r="16" spans="1:6" ht="15.75" thickTop="1">
      <c r="A16" s="82" t="s">
        <v>65</v>
      </c>
      <c r="B16" s="20"/>
      <c r="C16" s="20"/>
      <c r="D16" s="20"/>
      <c r="E16" s="20"/>
      <c r="F16" s="94">
        <v>3065000</v>
      </c>
    </row>
    <row r="17" spans="1:6" ht="15">
      <c r="A17" s="37" t="s">
        <v>66</v>
      </c>
      <c r="B17" s="83">
        <v>231</v>
      </c>
      <c r="C17" s="83"/>
      <c r="D17" s="83"/>
      <c r="E17" s="83">
        <v>1000</v>
      </c>
      <c r="F17" s="106">
        <v>2900000</v>
      </c>
    </row>
    <row r="18" spans="1:6" ht="15">
      <c r="A18" s="84" t="s">
        <v>67</v>
      </c>
      <c r="B18" s="85">
        <v>231</v>
      </c>
      <c r="C18" s="85"/>
      <c r="D18" s="85"/>
      <c r="E18" s="85">
        <v>900</v>
      </c>
      <c r="F18" s="96">
        <v>50000</v>
      </c>
    </row>
    <row r="19" spans="1:6" ht="15">
      <c r="A19" s="84" t="s">
        <v>68</v>
      </c>
      <c r="B19" s="85">
        <v>231</v>
      </c>
      <c r="C19" s="85"/>
      <c r="D19" s="85"/>
      <c r="E19" s="85">
        <v>900</v>
      </c>
      <c r="F19" s="96">
        <v>55000</v>
      </c>
    </row>
    <row r="20" spans="1:6" ht="15">
      <c r="A20" s="84" t="s">
        <v>172</v>
      </c>
      <c r="B20" s="85">
        <v>231</v>
      </c>
      <c r="C20" s="85"/>
      <c r="D20" s="85"/>
      <c r="E20" s="85">
        <v>900</v>
      </c>
      <c r="F20" s="96">
        <v>60000</v>
      </c>
    </row>
    <row r="21" spans="1:6" ht="15">
      <c r="A21" s="84"/>
      <c r="B21" s="85"/>
      <c r="C21" s="85"/>
      <c r="D21" s="85"/>
      <c r="E21" s="85"/>
      <c r="F21" s="96"/>
    </row>
    <row r="22" spans="1:6" ht="15">
      <c r="A22" s="84"/>
      <c r="B22" s="85"/>
      <c r="C22" s="85"/>
      <c r="D22" s="85"/>
      <c r="E22" s="85"/>
      <c r="F22" s="96"/>
    </row>
    <row r="23" spans="1:6" ht="15">
      <c r="A23" s="84" t="s">
        <v>69</v>
      </c>
      <c r="B23" s="85"/>
      <c r="C23" s="85"/>
      <c r="D23" s="85"/>
      <c r="E23" s="85"/>
      <c r="F23" s="97">
        <v>402000</v>
      </c>
    </row>
    <row r="24" spans="1:6" ht="15">
      <c r="A24" s="84" t="s">
        <v>70</v>
      </c>
      <c r="B24" s="85">
        <v>231</v>
      </c>
      <c r="C24" s="85"/>
      <c r="D24" s="85"/>
      <c r="E24" s="85">
        <v>1000</v>
      </c>
      <c r="F24" s="96">
        <v>342000</v>
      </c>
    </row>
    <row r="25" spans="1:6" ht="15">
      <c r="A25" s="84" t="s">
        <v>71</v>
      </c>
      <c r="B25" s="85">
        <v>231</v>
      </c>
      <c r="C25" s="85"/>
      <c r="D25" s="85"/>
      <c r="E25" s="85">
        <v>1000</v>
      </c>
      <c r="F25" s="96">
        <v>60000</v>
      </c>
    </row>
    <row r="26" spans="1:6" ht="15">
      <c r="A26" s="84"/>
      <c r="B26" s="85"/>
      <c r="C26" s="85"/>
      <c r="D26" s="85"/>
      <c r="E26" s="85"/>
      <c r="F26" s="96"/>
    </row>
    <row r="27" spans="1:6" ht="15">
      <c r="A27" s="84" t="s">
        <v>72</v>
      </c>
      <c r="B27" s="85"/>
      <c r="C27" s="85"/>
      <c r="D27" s="85"/>
      <c r="E27" s="85"/>
      <c r="F27" s="97">
        <v>8945000</v>
      </c>
    </row>
    <row r="28" spans="1:6" ht="15">
      <c r="A28" s="84" t="s">
        <v>73</v>
      </c>
      <c r="B28" s="85">
        <v>231</v>
      </c>
      <c r="C28" s="85"/>
      <c r="D28" s="85"/>
      <c r="E28" s="85">
        <v>1000</v>
      </c>
      <c r="F28" s="96">
        <v>6786000</v>
      </c>
    </row>
    <row r="29" spans="1:6" ht="15">
      <c r="A29" s="84" t="s">
        <v>74</v>
      </c>
      <c r="B29" s="85">
        <v>231</v>
      </c>
      <c r="C29" s="85"/>
      <c r="D29" s="85"/>
      <c r="E29" s="85">
        <v>900</v>
      </c>
      <c r="F29" s="96">
        <v>1000000</v>
      </c>
    </row>
    <row r="30" spans="1:6" ht="15">
      <c r="A30" s="84" t="s">
        <v>74</v>
      </c>
      <c r="B30" s="85">
        <v>231</v>
      </c>
      <c r="C30" s="85"/>
      <c r="D30" s="85"/>
      <c r="E30" s="85">
        <v>900</v>
      </c>
      <c r="F30" s="96">
        <v>1159000</v>
      </c>
    </row>
    <row r="31" spans="1:6" ht="15">
      <c r="A31" s="84"/>
      <c r="B31" s="85"/>
      <c r="C31" s="85"/>
      <c r="D31" s="85"/>
      <c r="E31" s="85"/>
      <c r="F31" s="96"/>
    </row>
    <row r="32" spans="1:6" ht="15">
      <c r="A32" s="84" t="s">
        <v>75</v>
      </c>
      <c r="B32" s="85"/>
      <c r="C32" s="85"/>
      <c r="D32" s="85"/>
      <c r="E32" s="85"/>
      <c r="F32" s="97">
        <v>80000</v>
      </c>
    </row>
    <row r="33" spans="1:6" ht="15">
      <c r="A33" s="84" t="s">
        <v>76</v>
      </c>
      <c r="B33" s="85">
        <v>231</v>
      </c>
      <c r="C33" s="85">
        <v>43</v>
      </c>
      <c r="D33" s="85">
        <v>49</v>
      </c>
      <c r="E33" s="85">
        <v>500</v>
      </c>
      <c r="F33" s="96">
        <v>8000</v>
      </c>
    </row>
    <row r="34" spans="1:6" ht="15">
      <c r="A34" s="84" t="s">
        <v>77</v>
      </c>
      <c r="B34" s="85">
        <v>231</v>
      </c>
      <c r="C34" s="85">
        <v>61</v>
      </c>
      <c r="D34" s="85">
        <v>71</v>
      </c>
      <c r="E34" s="85">
        <v>900</v>
      </c>
      <c r="F34" s="96">
        <v>2000</v>
      </c>
    </row>
    <row r="35" spans="1:6" ht="15">
      <c r="A35" s="84" t="s">
        <v>78</v>
      </c>
      <c r="B35" s="85">
        <v>231</v>
      </c>
      <c r="C35" s="85">
        <v>63</v>
      </c>
      <c r="D35" s="85">
        <v>10</v>
      </c>
      <c r="E35" s="85">
        <v>1000</v>
      </c>
      <c r="F35" s="96">
        <v>70000</v>
      </c>
    </row>
    <row r="36" spans="1:6" ht="15">
      <c r="A36" s="37"/>
      <c r="B36" s="83"/>
      <c r="C36" s="83"/>
      <c r="D36" s="83"/>
      <c r="E36" s="83"/>
      <c r="F36" s="95"/>
    </row>
    <row r="37" spans="1:6" ht="15">
      <c r="A37" s="86" t="s">
        <v>79</v>
      </c>
      <c r="B37" s="83"/>
      <c r="C37" s="83"/>
      <c r="D37" s="83"/>
      <c r="E37" s="83"/>
      <c r="F37" s="105">
        <v>30000</v>
      </c>
    </row>
    <row r="38" spans="1:6" ht="15.75" thickBot="1">
      <c r="A38" s="87" t="s">
        <v>24</v>
      </c>
      <c r="B38" s="88">
        <v>231</v>
      </c>
      <c r="C38" s="88">
        <v>36</v>
      </c>
      <c r="D38" s="88">
        <v>36</v>
      </c>
      <c r="E38" s="88">
        <v>100</v>
      </c>
      <c r="F38" s="103">
        <v>30000</v>
      </c>
    </row>
    <row r="39" spans="1:6" ht="18" customHeight="1" thickBot="1" thickTop="1">
      <c r="A39" s="89" t="s">
        <v>192</v>
      </c>
      <c r="B39" s="157"/>
      <c r="C39" s="52"/>
      <c r="D39" s="52"/>
      <c r="E39" s="52"/>
      <c r="F39" s="104">
        <v>12522000</v>
      </c>
    </row>
    <row r="40" spans="1:6" ht="18">
      <c r="A40" s="90"/>
      <c r="B40" s="24"/>
      <c r="C40" s="24"/>
      <c r="D40" s="24"/>
      <c r="E40" s="24"/>
      <c r="F40" s="91"/>
    </row>
    <row r="41" spans="1:6" ht="14.25">
      <c r="A41" s="92"/>
      <c r="B41" s="92"/>
      <c r="C41" s="92"/>
      <c r="D41" s="92"/>
      <c r="E41" s="92"/>
      <c r="F41" s="9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89"/>
  <sheetViews>
    <sheetView workbookViewId="0" topLeftCell="A31">
      <selection activeCell="A91" sqref="A91"/>
    </sheetView>
  </sheetViews>
  <sheetFormatPr defaultColWidth="9.00390625" defaultRowHeight="12.75"/>
  <cols>
    <col min="1" max="1" width="30.75390625" style="0" customWidth="1"/>
    <col min="2" max="4" width="5.375" style="0" customWidth="1"/>
    <col min="5" max="5" width="6.75390625" style="0" customWidth="1"/>
    <col min="6" max="6" width="18.125" style="0" customWidth="1"/>
  </cols>
  <sheetData>
    <row r="2" spans="1:6" ht="18.75">
      <c r="A2" s="76" t="s">
        <v>210</v>
      </c>
      <c r="B2" s="75"/>
      <c r="C2" s="75"/>
      <c r="E2" s="76"/>
      <c r="F2" s="45" t="s">
        <v>45</v>
      </c>
    </row>
    <row r="3" spans="1:5" ht="19.5" thickBot="1">
      <c r="A3" s="74"/>
      <c r="B3" s="75"/>
      <c r="C3" s="75"/>
      <c r="E3" s="76"/>
    </row>
    <row r="4" spans="1:6" ht="18" customHeight="1" thickBot="1">
      <c r="A4" s="183" t="s">
        <v>194</v>
      </c>
      <c r="B4" s="186"/>
      <c r="C4" s="184"/>
      <c r="D4" s="55"/>
      <c r="E4" s="185"/>
      <c r="F4" s="187">
        <v>11722000</v>
      </c>
    </row>
    <row r="5" spans="1:5" ht="19.5" thickBot="1">
      <c r="A5" s="74"/>
      <c r="B5" s="75"/>
      <c r="C5" s="75"/>
      <c r="E5" s="76"/>
    </row>
    <row r="6" spans="1:6" ht="17.25" customHeight="1" thickBot="1">
      <c r="A6" s="78" t="s">
        <v>58</v>
      </c>
      <c r="B6" s="79" t="s">
        <v>59</v>
      </c>
      <c r="C6" s="79" t="s">
        <v>60</v>
      </c>
      <c r="D6" s="79" t="s">
        <v>61</v>
      </c>
      <c r="E6" s="79" t="s">
        <v>62</v>
      </c>
      <c r="F6" s="80" t="s">
        <v>64</v>
      </c>
    </row>
    <row r="7" spans="1:6" ht="15" customHeight="1" thickTop="1">
      <c r="A7" s="82" t="s">
        <v>80</v>
      </c>
      <c r="B7" s="20"/>
      <c r="C7" s="20"/>
      <c r="D7" s="20"/>
      <c r="E7" s="20"/>
      <c r="F7" s="94">
        <v>202000</v>
      </c>
    </row>
    <row r="8" spans="1:6" ht="15">
      <c r="A8" s="37" t="s">
        <v>81</v>
      </c>
      <c r="B8" s="83">
        <v>231</v>
      </c>
      <c r="C8" s="83">
        <v>37</v>
      </c>
      <c r="D8" s="83">
        <v>22</v>
      </c>
      <c r="E8" s="83">
        <v>200</v>
      </c>
      <c r="F8" s="95">
        <v>75000</v>
      </c>
    </row>
    <row r="9" spans="1:6" ht="15" customHeight="1">
      <c r="A9" s="84" t="s">
        <v>173</v>
      </c>
      <c r="B9" s="85">
        <v>231</v>
      </c>
      <c r="C9" s="85">
        <v>37</v>
      </c>
      <c r="D9" s="85">
        <v>22</v>
      </c>
      <c r="E9" s="85">
        <v>200</v>
      </c>
      <c r="F9" s="96">
        <v>27000</v>
      </c>
    </row>
    <row r="10" spans="1:6" ht="15" customHeight="1" thickBot="1">
      <c r="A10" s="39" t="s">
        <v>82</v>
      </c>
      <c r="B10" s="100">
        <v>231</v>
      </c>
      <c r="C10" s="100">
        <v>37</v>
      </c>
      <c r="D10" s="100">
        <v>22</v>
      </c>
      <c r="E10" s="100">
        <v>200</v>
      </c>
      <c r="F10" s="101">
        <v>100000</v>
      </c>
    </row>
    <row r="11" spans="1:6" ht="15" customHeight="1" thickTop="1">
      <c r="A11" s="82"/>
      <c r="B11" s="158"/>
      <c r="C11" s="158"/>
      <c r="D11" s="158"/>
      <c r="E11" s="158"/>
      <c r="F11" s="170"/>
    </row>
    <row r="12" spans="1:6" ht="15" customHeight="1">
      <c r="A12" s="37" t="s">
        <v>83</v>
      </c>
      <c r="B12" s="83"/>
      <c r="C12" s="83"/>
      <c r="D12" s="83"/>
      <c r="E12" s="83"/>
      <c r="F12" s="105">
        <v>844000</v>
      </c>
    </row>
    <row r="13" spans="1:6" ht="15">
      <c r="A13" s="84" t="s">
        <v>84</v>
      </c>
      <c r="B13" s="85">
        <v>231</v>
      </c>
      <c r="C13" s="85">
        <v>37</v>
      </c>
      <c r="D13" s="85">
        <v>45</v>
      </c>
      <c r="E13" s="85">
        <v>200</v>
      </c>
      <c r="F13" s="96">
        <v>500000</v>
      </c>
    </row>
    <row r="14" spans="1:6" ht="15">
      <c r="A14" s="84" t="s">
        <v>173</v>
      </c>
      <c r="B14" s="85">
        <v>231</v>
      </c>
      <c r="C14" s="85">
        <v>37</v>
      </c>
      <c r="D14" s="85">
        <v>45</v>
      </c>
      <c r="E14" s="85">
        <v>200</v>
      </c>
      <c r="F14" s="96">
        <v>170000</v>
      </c>
    </row>
    <row r="15" spans="1:6" ht="15" customHeight="1" thickBot="1">
      <c r="A15" s="39" t="s">
        <v>174</v>
      </c>
      <c r="B15" s="100">
        <v>231</v>
      </c>
      <c r="C15" s="100">
        <v>37</v>
      </c>
      <c r="D15" s="100">
        <v>45</v>
      </c>
      <c r="E15" s="100">
        <v>200</v>
      </c>
      <c r="F15" s="101">
        <v>174000</v>
      </c>
    </row>
    <row r="16" spans="1:6" ht="15" customHeight="1" thickTop="1">
      <c r="A16" s="144"/>
      <c r="B16" s="145"/>
      <c r="C16" s="145"/>
      <c r="D16" s="145"/>
      <c r="E16" s="145"/>
      <c r="F16" s="146"/>
    </row>
    <row r="17" spans="1:6" ht="15" customHeight="1">
      <c r="A17" s="84" t="s">
        <v>85</v>
      </c>
      <c r="B17" s="85"/>
      <c r="C17" s="85"/>
      <c r="D17" s="85"/>
      <c r="E17" s="85"/>
      <c r="F17" s="97">
        <v>288000</v>
      </c>
    </row>
    <row r="18" spans="1:6" ht="15">
      <c r="A18" s="37" t="s">
        <v>86</v>
      </c>
      <c r="B18" s="83">
        <v>231</v>
      </c>
      <c r="C18" s="83">
        <v>23</v>
      </c>
      <c r="D18" s="83">
        <v>21</v>
      </c>
      <c r="E18" s="83">
        <v>200</v>
      </c>
      <c r="F18" s="95">
        <v>8000</v>
      </c>
    </row>
    <row r="19" spans="1:6" ht="15">
      <c r="A19" s="30" t="s">
        <v>87</v>
      </c>
      <c r="B19" s="98">
        <v>231</v>
      </c>
      <c r="C19" s="98">
        <v>23</v>
      </c>
      <c r="D19" s="98">
        <v>10</v>
      </c>
      <c r="E19" s="98">
        <v>200</v>
      </c>
      <c r="F19" s="99">
        <v>80000</v>
      </c>
    </row>
    <row r="20" spans="1:6" ht="15" customHeight="1" thickBot="1">
      <c r="A20" s="39" t="s">
        <v>88</v>
      </c>
      <c r="B20" s="100">
        <v>231</v>
      </c>
      <c r="C20" s="100">
        <v>23</v>
      </c>
      <c r="D20" s="100">
        <v>10</v>
      </c>
      <c r="E20" s="100">
        <v>200</v>
      </c>
      <c r="F20" s="101">
        <v>200000</v>
      </c>
    </row>
    <row r="21" spans="1:6" ht="18" customHeight="1" thickBot="1" thickTop="1">
      <c r="A21" s="89" t="s">
        <v>176</v>
      </c>
      <c r="B21" s="157"/>
      <c r="C21" s="52"/>
      <c r="D21" s="52"/>
      <c r="E21" s="52"/>
      <c r="F21" s="102">
        <v>1334000</v>
      </c>
    </row>
    <row r="22" spans="1:7" ht="11.25" customHeight="1" thickBot="1">
      <c r="A22" s="90"/>
      <c r="B22" s="24"/>
      <c r="C22" s="24"/>
      <c r="D22" s="24"/>
      <c r="E22" s="24"/>
      <c r="F22" s="147"/>
      <c r="G22" s="24"/>
    </row>
    <row r="23" spans="1:6" s="25" customFormat="1" ht="15" customHeight="1">
      <c r="A23" s="33" t="s">
        <v>89</v>
      </c>
      <c r="B23" s="111"/>
      <c r="C23" s="111"/>
      <c r="D23" s="111"/>
      <c r="E23" s="111"/>
      <c r="F23" s="162">
        <v>480000</v>
      </c>
    </row>
    <row r="24" spans="1:55" s="9" customFormat="1" ht="15" customHeight="1">
      <c r="A24" s="37" t="s">
        <v>175</v>
      </c>
      <c r="B24" s="83">
        <v>231</v>
      </c>
      <c r="C24" s="83">
        <v>22</v>
      </c>
      <c r="D24" s="83">
        <v>12</v>
      </c>
      <c r="E24" s="83">
        <v>300</v>
      </c>
      <c r="F24" s="95">
        <v>230000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1:55" s="13" customFormat="1" ht="15" customHeight="1" thickBot="1">
      <c r="A25" s="39" t="s">
        <v>90</v>
      </c>
      <c r="B25" s="100">
        <v>231</v>
      </c>
      <c r="C25" s="100">
        <v>22</v>
      </c>
      <c r="D25" s="100">
        <v>12</v>
      </c>
      <c r="E25" s="156">
        <v>300</v>
      </c>
      <c r="F25" s="101">
        <v>250000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55" s="13" customFormat="1" ht="18" customHeight="1" thickBot="1" thickTop="1">
      <c r="A26" s="148" t="s">
        <v>177</v>
      </c>
      <c r="B26" s="154"/>
      <c r="C26" s="161"/>
      <c r="D26" s="161"/>
      <c r="E26" s="161"/>
      <c r="F26" s="104">
        <v>480000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1:55" s="13" customFormat="1" ht="11.25" customHeight="1" thickBot="1">
      <c r="A27" s="90"/>
      <c r="B27" s="155"/>
      <c r="C27" s="155"/>
      <c r="D27" s="155"/>
      <c r="E27" s="155"/>
      <c r="F27" s="15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5" s="13" customFormat="1" ht="15" customHeight="1">
      <c r="A28" s="33" t="s">
        <v>91</v>
      </c>
      <c r="B28" s="163"/>
      <c r="C28" s="163"/>
      <c r="D28" s="163"/>
      <c r="E28" s="163"/>
      <c r="F28" s="162">
        <v>3201000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s="13" customFormat="1" ht="15" customHeight="1">
      <c r="A29" s="84" t="s">
        <v>92</v>
      </c>
      <c r="B29" s="85">
        <v>231</v>
      </c>
      <c r="C29" s="85">
        <v>31</v>
      </c>
      <c r="D29" s="85">
        <v>11</v>
      </c>
      <c r="E29" s="85">
        <v>400</v>
      </c>
      <c r="F29" s="96">
        <v>990000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s="13" customFormat="1" ht="15" customHeight="1">
      <c r="A30" s="84" t="s">
        <v>93</v>
      </c>
      <c r="B30" s="85">
        <v>231</v>
      </c>
      <c r="C30" s="85">
        <v>31</v>
      </c>
      <c r="D30" s="85">
        <v>11</v>
      </c>
      <c r="E30" s="85">
        <v>400</v>
      </c>
      <c r="F30" s="96">
        <v>336000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s="13" customFormat="1" ht="15" customHeight="1">
      <c r="A31" s="84" t="s">
        <v>94</v>
      </c>
      <c r="B31" s="85">
        <v>231</v>
      </c>
      <c r="C31" s="85">
        <v>31</v>
      </c>
      <c r="D31" s="85">
        <v>13</v>
      </c>
      <c r="E31" s="85">
        <v>400</v>
      </c>
      <c r="F31" s="96">
        <v>1350000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s="13" customFormat="1" ht="15" customHeight="1">
      <c r="A32" s="84" t="s">
        <v>95</v>
      </c>
      <c r="B32" s="85">
        <v>231</v>
      </c>
      <c r="C32" s="85">
        <v>31</v>
      </c>
      <c r="D32" s="85">
        <v>13</v>
      </c>
      <c r="E32" s="85">
        <v>400</v>
      </c>
      <c r="F32" s="96">
        <v>300000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s="13" customFormat="1" ht="15" customHeight="1">
      <c r="A33" s="84" t="s">
        <v>96</v>
      </c>
      <c r="B33" s="85">
        <v>231</v>
      </c>
      <c r="C33" s="85">
        <v>31</v>
      </c>
      <c r="D33" s="85">
        <v>13</v>
      </c>
      <c r="E33" s="85">
        <v>400</v>
      </c>
      <c r="F33" s="96">
        <v>100000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1:55" s="13" customFormat="1" ht="15" customHeight="1">
      <c r="A34" s="84" t="s">
        <v>97</v>
      </c>
      <c r="B34" s="85">
        <v>231</v>
      </c>
      <c r="C34" s="85">
        <v>31</v>
      </c>
      <c r="D34" s="85">
        <v>13</v>
      </c>
      <c r="E34" s="85">
        <v>400</v>
      </c>
      <c r="F34" s="96">
        <v>20000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s="13" customFormat="1" ht="15" customHeight="1" thickBot="1">
      <c r="A35" s="39" t="s">
        <v>98</v>
      </c>
      <c r="B35" s="100">
        <v>231</v>
      </c>
      <c r="C35" s="100">
        <v>31</v>
      </c>
      <c r="D35" s="100">
        <v>13</v>
      </c>
      <c r="E35" s="100">
        <v>400</v>
      </c>
      <c r="F35" s="101">
        <v>105000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1:6" ht="18" customHeight="1" thickBot="1" thickTop="1">
      <c r="A36" s="89" t="s">
        <v>178</v>
      </c>
      <c r="B36" s="157"/>
      <c r="C36" s="52"/>
      <c r="D36" s="52"/>
      <c r="E36" s="52"/>
      <c r="F36" s="102">
        <v>3201000</v>
      </c>
    </row>
    <row r="37" spans="1:6" ht="11.25" customHeight="1" thickBot="1">
      <c r="A37" s="24"/>
      <c r="B37" s="24"/>
      <c r="C37" s="24"/>
      <c r="D37" s="24"/>
      <c r="E37" s="24"/>
      <c r="F37" s="24"/>
    </row>
    <row r="38" spans="1:6" ht="15" customHeight="1">
      <c r="A38" s="33" t="s">
        <v>99</v>
      </c>
      <c r="B38" s="163"/>
      <c r="C38" s="163"/>
      <c r="D38" s="163"/>
      <c r="E38" s="163"/>
      <c r="F38" s="162">
        <v>221000</v>
      </c>
    </row>
    <row r="39" spans="1:6" ht="15">
      <c r="A39" s="84" t="s">
        <v>100</v>
      </c>
      <c r="B39" s="85">
        <v>231</v>
      </c>
      <c r="C39" s="85">
        <v>43</v>
      </c>
      <c r="D39" s="85">
        <v>49</v>
      </c>
      <c r="E39" s="85">
        <v>500</v>
      </c>
      <c r="F39" s="96">
        <v>100000</v>
      </c>
    </row>
    <row r="40" spans="1:6" ht="15">
      <c r="A40" s="84" t="s">
        <v>179</v>
      </c>
      <c r="B40" s="85">
        <v>231</v>
      </c>
      <c r="C40" s="85">
        <v>43</v>
      </c>
      <c r="D40" s="85">
        <v>49</v>
      </c>
      <c r="E40" s="85">
        <v>500</v>
      </c>
      <c r="F40" s="96">
        <v>101000</v>
      </c>
    </row>
    <row r="41" spans="1:6" ht="15.75" thickBot="1">
      <c r="A41" s="39" t="s">
        <v>101</v>
      </c>
      <c r="B41" s="100">
        <v>231</v>
      </c>
      <c r="C41" s="100">
        <v>43</v>
      </c>
      <c r="D41" s="100">
        <v>41</v>
      </c>
      <c r="E41" s="156">
        <v>500</v>
      </c>
      <c r="F41" s="101">
        <v>20000</v>
      </c>
    </row>
    <row r="42" spans="1:6" ht="18" customHeight="1" thickBot="1" thickTop="1">
      <c r="A42" s="148" t="s">
        <v>181</v>
      </c>
      <c r="B42" s="149"/>
      <c r="C42" s="159"/>
      <c r="D42" s="159"/>
      <c r="E42" s="160"/>
      <c r="F42" s="104">
        <v>221000</v>
      </c>
    </row>
    <row r="43" spans="1:7" ht="18" customHeight="1">
      <c r="A43" s="90"/>
      <c r="B43" s="25"/>
      <c r="C43" s="25"/>
      <c r="D43" s="25"/>
      <c r="E43" s="25"/>
      <c r="F43" s="150"/>
      <c r="G43" s="24"/>
    </row>
    <row r="44" spans="1:7" ht="18" customHeight="1">
      <c r="A44" s="90"/>
      <c r="B44" s="25"/>
      <c r="C44" s="25"/>
      <c r="D44" s="25"/>
      <c r="E44" s="25"/>
      <c r="F44" s="150"/>
      <c r="G44" s="24"/>
    </row>
    <row r="45" spans="1:7" ht="18" customHeight="1">
      <c r="A45" s="90"/>
      <c r="B45" s="25"/>
      <c r="C45" s="25"/>
      <c r="D45" s="25"/>
      <c r="E45" s="25"/>
      <c r="F45" s="150"/>
      <c r="G45" s="24"/>
    </row>
    <row r="46" spans="1:7" ht="18" customHeight="1">
      <c r="A46" s="90"/>
      <c r="B46" s="25"/>
      <c r="C46" s="25"/>
      <c r="D46" s="25"/>
      <c r="E46" s="25"/>
      <c r="F46" s="150"/>
      <c r="G46" s="24"/>
    </row>
    <row r="47" spans="1:7" ht="18.75" customHeight="1" thickBot="1">
      <c r="A47" s="74"/>
      <c r="B47" s="75"/>
      <c r="C47" s="75"/>
      <c r="D47" s="25"/>
      <c r="E47" s="25"/>
      <c r="F47" s="189" t="s">
        <v>195</v>
      </c>
      <c r="G47" s="24"/>
    </row>
    <row r="48" spans="1:7" ht="18" customHeight="1" thickBot="1">
      <c r="A48" s="151" t="s">
        <v>58</v>
      </c>
      <c r="B48" s="152" t="s">
        <v>59</v>
      </c>
      <c r="C48" s="152" t="s">
        <v>60</v>
      </c>
      <c r="D48" s="152" t="s">
        <v>61</v>
      </c>
      <c r="E48" s="152" t="s">
        <v>62</v>
      </c>
      <c r="F48" s="153" t="s">
        <v>64</v>
      </c>
      <c r="G48" s="24"/>
    </row>
    <row r="49" spans="1:6" ht="15.75" thickTop="1">
      <c r="A49" s="37" t="s">
        <v>102</v>
      </c>
      <c r="B49" s="22"/>
      <c r="C49" s="22"/>
      <c r="D49" s="22"/>
      <c r="E49" s="22"/>
      <c r="F49" s="105">
        <v>33000</v>
      </c>
    </row>
    <row r="50" spans="1:6" ht="15">
      <c r="A50" s="84" t="s">
        <v>81</v>
      </c>
      <c r="B50" s="85">
        <v>231</v>
      </c>
      <c r="C50" s="85">
        <v>33</v>
      </c>
      <c r="D50" s="85">
        <v>14</v>
      </c>
      <c r="E50" s="85">
        <v>600</v>
      </c>
      <c r="F50" s="96">
        <v>23000</v>
      </c>
    </row>
    <row r="51" spans="1:6" ht="15.75" thickBot="1">
      <c r="A51" s="39" t="s">
        <v>103</v>
      </c>
      <c r="B51" s="100">
        <v>231</v>
      </c>
      <c r="C51" s="100">
        <v>33</v>
      </c>
      <c r="D51" s="100">
        <v>14</v>
      </c>
      <c r="E51" s="100">
        <v>600</v>
      </c>
      <c r="F51" s="101">
        <v>10000</v>
      </c>
    </row>
    <row r="52" spans="1:6" ht="15" customHeight="1" thickTop="1">
      <c r="A52" s="37"/>
      <c r="B52" s="83"/>
      <c r="C52" s="83"/>
      <c r="D52" s="83"/>
      <c r="E52" s="83"/>
      <c r="F52" s="95"/>
    </row>
    <row r="53" spans="1:6" ht="15">
      <c r="A53" s="84" t="s">
        <v>104</v>
      </c>
      <c r="B53" s="85"/>
      <c r="C53" s="85"/>
      <c r="D53" s="85"/>
      <c r="E53" s="85"/>
      <c r="F53" s="97">
        <v>50000</v>
      </c>
    </row>
    <row r="54" spans="1:6" ht="15.75" thickBot="1">
      <c r="A54" s="39" t="s">
        <v>180</v>
      </c>
      <c r="B54" s="100">
        <v>231</v>
      </c>
      <c r="C54" s="100">
        <v>33</v>
      </c>
      <c r="D54" s="100">
        <v>99</v>
      </c>
      <c r="E54" s="100">
        <v>600</v>
      </c>
      <c r="F54" s="101">
        <v>50000</v>
      </c>
    </row>
    <row r="55" spans="1:6" ht="15" customHeight="1" thickTop="1">
      <c r="A55" s="37"/>
      <c r="B55" s="83"/>
      <c r="C55" s="83"/>
      <c r="D55" s="83"/>
      <c r="E55" s="83"/>
      <c r="F55" s="95"/>
    </row>
    <row r="56" spans="1:6" ht="15">
      <c r="A56" s="84" t="s">
        <v>105</v>
      </c>
      <c r="B56" s="85"/>
      <c r="C56" s="85"/>
      <c r="D56" s="85"/>
      <c r="E56" s="85"/>
      <c r="F56" s="97">
        <v>100000</v>
      </c>
    </row>
    <row r="57" spans="1:6" ht="15.75" thickBot="1">
      <c r="A57" s="39" t="s">
        <v>106</v>
      </c>
      <c r="B57" s="100">
        <v>231</v>
      </c>
      <c r="C57" s="100">
        <v>34</v>
      </c>
      <c r="D57" s="100">
        <v>19</v>
      </c>
      <c r="E57" s="156">
        <v>600</v>
      </c>
      <c r="F57" s="101">
        <v>100000</v>
      </c>
    </row>
    <row r="58" spans="1:6" ht="18" customHeight="1" thickBot="1" thickTop="1">
      <c r="A58" s="148" t="s">
        <v>182</v>
      </c>
      <c r="B58" s="107"/>
      <c r="C58" s="164"/>
      <c r="D58" s="164"/>
      <c r="E58" s="164"/>
      <c r="F58" s="104">
        <v>183000</v>
      </c>
    </row>
    <row r="59" spans="1:7" ht="15.75" thickBot="1">
      <c r="A59" s="25"/>
      <c r="B59" s="155"/>
      <c r="C59" s="155"/>
      <c r="D59" s="155"/>
      <c r="E59" s="155"/>
      <c r="F59" s="25"/>
      <c r="G59" s="24"/>
    </row>
    <row r="60" spans="1:6" ht="15" customHeight="1">
      <c r="A60" s="33" t="s">
        <v>183</v>
      </c>
      <c r="B60" s="111"/>
      <c r="C60" s="111"/>
      <c r="D60" s="111"/>
      <c r="E60" s="111"/>
      <c r="F60" s="162">
        <v>361000</v>
      </c>
    </row>
    <row r="61" spans="1:6" ht="15.75" thickBot="1">
      <c r="A61" s="39" t="s">
        <v>175</v>
      </c>
      <c r="B61" s="100">
        <v>231</v>
      </c>
      <c r="C61" s="100">
        <v>55</v>
      </c>
      <c r="D61" s="100">
        <v>12</v>
      </c>
      <c r="E61" s="100">
        <v>700</v>
      </c>
      <c r="F61" s="101">
        <v>361000</v>
      </c>
    </row>
    <row r="62" spans="1:6" ht="15" customHeight="1" thickTop="1">
      <c r="A62" s="82"/>
      <c r="B62" s="158"/>
      <c r="C62" s="158"/>
      <c r="D62" s="158"/>
      <c r="E62" s="158"/>
      <c r="F62" s="170"/>
    </row>
    <row r="63" spans="1:6" ht="15">
      <c r="A63" s="37" t="s">
        <v>184</v>
      </c>
      <c r="B63" s="83"/>
      <c r="C63" s="83"/>
      <c r="D63" s="83"/>
      <c r="E63" s="83"/>
      <c r="F63" s="105">
        <v>48000</v>
      </c>
    </row>
    <row r="64" spans="1:6" ht="15.75" thickBot="1">
      <c r="A64" s="39" t="s">
        <v>175</v>
      </c>
      <c r="B64" s="100">
        <v>231</v>
      </c>
      <c r="C64" s="100">
        <v>55</v>
      </c>
      <c r="D64" s="100">
        <v>99</v>
      </c>
      <c r="E64" s="156">
        <v>700</v>
      </c>
      <c r="F64" s="101">
        <v>48000</v>
      </c>
    </row>
    <row r="65" spans="1:6" ht="18" customHeight="1" thickBot="1" thickTop="1">
      <c r="A65" s="148" t="s">
        <v>185</v>
      </c>
      <c r="B65" s="107"/>
      <c r="C65" s="164"/>
      <c r="D65" s="164"/>
      <c r="E65" s="164"/>
      <c r="F65" s="104">
        <v>409000</v>
      </c>
    </row>
    <row r="66" ht="13.5" thickBot="1"/>
    <row r="67" spans="1:6" ht="15" customHeight="1">
      <c r="A67" s="33" t="s">
        <v>107</v>
      </c>
      <c r="B67" s="111"/>
      <c r="C67" s="111"/>
      <c r="D67" s="111"/>
      <c r="E67" s="111"/>
      <c r="F67" s="162">
        <v>128000</v>
      </c>
    </row>
    <row r="68" spans="1:6" ht="15">
      <c r="A68" s="37" t="s">
        <v>81</v>
      </c>
      <c r="B68" s="83">
        <v>231</v>
      </c>
      <c r="C68" s="83">
        <v>36</v>
      </c>
      <c r="D68" s="83">
        <v>13</v>
      </c>
      <c r="E68" s="83">
        <v>800</v>
      </c>
      <c r="F68" s="95">
        <v>12000</v>
      </c>
    </row>
    <row r="69" spans="1:6" ht="15.75" thickBot="1">
      <c r="A69" s="39" t="s">
        <v>179</v>
      </c>
      <c r="B69" s="100">
        <v>231</v>
      </c>
      <c r="C69" s="100">
        <v>36</v>
      </c>
      <c r="D69" s="100">
        <v>13</v>
      </c>
      <c r="E69" s="100">
        <v>800</v>
      </c>
      <c r="F69" s="101">
        <v>116000</v>
      </c>
    </row>
    <row r="70" spans="1:6" ht="15" customHeight="1" thickTop="1">
      <c r="A70" s="37"/>
      <c r="B70" s="83"/>
      <c r="C70" s="83"/>
      <c r="D70" s="83"/>
      <c r="E70" s="83"/>
      <c r="F70" s="95"/>
    </row>
    <row r="71" spans="1:6" ht="15">
      <c r="A71" s="84" t="s">
        <v>108</v>
      </c>
      <c r="B71" s="85"/>
      <c r="C71" s="85"/>
      <c r="D71" s="85"/>
      <c r="E71" s="85"/>
      <c r="F71" s="97">
        <v>170000</v>
      </c>
    </row>
    <row r="72" spans="1:6" ht="15.75" thickBot="1">
      <c r="A72" s="39" t="s">
        <v>175</v>
      </c>
      <c r="B72" s="100">
        <v>231</v>
      </c>
      <c r="C72" s="100">
        <v>36</v>
      </c>
      <c r="D72" s="100">
        <v>39</v>
      </c>
      <c r="E72" s="100">
        <v>800</v>
      </c>
      <c r="F72" s="101">
        <v>170000</v>
      </c>
    </row>
    <row r="73" spans="1:6" ht="18" customHeight="1" thickBot="1" thickTop="1">
      <c r="A73" s="89" t="s">
        <v>186</v>
      </c>
      <c r="B73" s="62"/>
      <c r="C73" s="52"/>
      <c r="D73" s="52"/>
      <c r="E73" s="52"/>
      <c r="F73" s="102">
        <v>298000</v>
      </c>
    </row>
    <row r="74" ht="13.5" thickBot="1"/>
    <row r="75" spans="1:6" ht="15" customHeight="1">
      <c r="A75" s="33" t="s">
        <v>109</v>
      </c>
      <c r="B75" s="111"/>
      <c r="C75" s="111"/>
      <c r="D75" s="111"/>
      <c r="E75" s="111"/>
      <c r="F75" s="162">
        <v>4319000</v>
      </c>
    </row>
    <row r="76" spans="1:6" ht="15">
      <c r="A76" s="37" t="s">
        <v>84</v>
      </c>
      <c r="B76" s="83">
        <v>231</v>
      </c>
      <c r="C76" s="83">
        <v>61</v>
      </c>
      <c r="D76" s="83">
        <v>71</v>
      </c>
      <c r="E76" s="83">
        <v>900</v>
      </c>
      <c r="F76" s="95">
        <v>2390000</v>
      </c>
    </row>
    <row r="77" spans="1:6" ht="15">
      <c r="A77" s="84" t="s">
        <v>187</v>
      </c>
      <c r="B77" s="85">
        <v>231</v>
      </c>
      <c r="C77" s="85">
        <v>61</v>
      </c>
      <c r="D77" s="85">
        <v>71</v>
      </c>
      <c r="E77" s="85">
        <v>900</v>
      </c>
      <c r="F77" s="96">
        <v>803000</v>
      </c>
    </row>
    <row r="78" spans="1:6" ht="15">
      <c r="A78" s="84" t="s">
        <v>179</v>
      </c>
      <c r="B78" s="85">
        <v>231</v>
      </c>
      <c r="C78" s="85">
        <v>61</v>
      </c>
      <c r="D78" s="85">
        <v>71</v>
      </c>
      <c r="E78" s="85">
        <v>900</v>
      </c>
      <c r="F78" s="96">
        <v>902000</v>
      </c>
    </row>
    <row r="79" spans="1:6" ht="15">
      <c r="A79" s="84" t="s">
        <v>110</v>
      </c>
      <c r="B79" s="85">
        <v>231</v>
      </c>
      <c r="C79" s="85">
        <v>61</v>
      </c>
      <c r="D79" s="85">
        <v>71</v>
      </c>
      <c r="E79" s="85">
        <v>900</v>
      </c>
      <c r="F79" s="96">
        <v>24000</v>
      </c>
    </row>
    <row r="80" spans="1:6" ht="15" customHeight="1" thickBot="1">
      <c r="A80" s="39" t="s">
        <v>165</v>
      </c>
      <c r="B80" s="100">
        <v>231</v>
      </c>
      <c r="C80" s="100">
        <v>61</v>
      </c>
      <c r="D80" s="100">
        <v>71</v>
      </c>
      <c r="E80" s="100">
        <v>900</v>
      </c>
      <c r="F80" s="101">
        <v>200000</v>
      </c>
    </row>
    <row r="81" spans="1:6" ht="15" customHeight="1" thickTop="1">
      <c r="A81" s="50"/>
      <c r="B81" s="108"/>
      <c r="C81" s="108"/>
      <c r="D81" s="108"/>
      <c r="E81" s="108"/>
      <c r="F81" s="109"/>
    </row>
    <row r="82" spans="1:6" ht="15">
      <c r="A82" s="84" t="s">
        <v>111</v>
      </c>
      <c r="B82" s="85"/>
      <c r="C82" s="85"/>
      <c r="D82" s="85"/>
      <c r="E82" s="85"/>
      <c r="F82" s="97">
        <v>1212000</v>
      </c>
    </row>
    <row r="83" spans="1:6" ht="15">
      <c r="A83" s="84" t="s">
        <v>112</v>
      </c>
      <c r="B83" s="85">
        <v>231</v>
      </c>
      <c r="C83" s="85">
        <v>61</v>
      </c>
      <c r="D83" s="85">
        <v>12</v>
      </c>
      <c r="E83" s="85">
        <v>900</v>
      </c>
      <c r="F83" s="96">
        <v>990000</v>
      </c>
    </row>
    <row r="84" spans="1:6" ht="15.75" thickBot="1">
      <c r="A84" s="39" t="s">
        <v>188</v>
      </c>
      <c r="B84" s="100">
        <v>231</v>
      </c>
      <c r="C84" s="100">
        <v>61</v>
      </c>
      <c r="D84" s="100">
        <v>12</v>
      </c>
      <c r="E84" s="100">
        <v>900</v>
      </c>
      <c r="F84" s="101">
        <v>222000</v>
      </c>
    </row>
    <row r="85" spans="1:6" ht="18" customHeight="1" thickBot="1" thickTop="1">
      <c r="A85" s="89" t="s">
        <v>189</v>
      </c>
      <c r="B85" s="52"/>
      <c r="C85" s="52"/>
      <c r="D85" s="52"/>
      <c r="E85" s="52"/>
      <c r="F85" s="165">
        <v>5531000</v>
      </c>
    </row>
    <row r="86" ht="13.5" thickBot="1"/>
    <row r="87" spans="1:6" ht="15">
      <c r="A87" s="166" t="s">
        <v>190</v>
      </c>
      <c r="B87" s="167"/>
      <c r="C87" s="73"/>
      <c r="D87" s="73"/>
      <c r="E87" s="169"/>
      <c r="F87" s="168">
        <v>65000</v>
      </c>
    </row>
    <row r="88" spans="1:6" ht="15.75" thickBot="1">
      <c r="A88" s="39" t="s">
        <v>113</v>
      </c>
      <c r="B88" s="100">
        <v>231</v>
      </c>
      <c r="C88" s="100">
        <v>63</v>
      </c>
      <c r="D88" s="100">
        <v>20</v>
      </c>
      <c r="E88" s="100">
        <v>1000</v>
      </c>
      <c r="F88" s="101">
        <v>65000</v>
      </c>
    </row>
    <row r="89" spans="1:6" ht="18" customHeight="1" thickBot="1" thickTop="1">
      <c r="A89" s="89" t="s">
        <v>191</v>
      </c>
      <c r="B89" s="62"/>
      <c r="C89" s="52"/>
      <c r="D89" s="52"/>
      <c r="E89" s="52"/>
      <c r="F89" s="102">
        <v>65000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P28" sqref="P28"/>
    </sheetView>
  </sheetViews>
  <sheetFormatPr defaultColWidth="9.00390625" defaultRowHeight="12.75"/>
  <cols>
    <col min="1" max="1" width="7.25390625" style="0" customWidth="1"/>
    <col min="2" max="2" width="14.25390625" style="0" customWidth="1"/>
    <col min="3" max="3" width="3.00390625" style="0" customWidth="1"/>
    <col min="7" max="7" width="14.25390625" style="0" customWidth="1"/>
    <col min="8" max="8" width="5.625" style="0" customWidth="1"/>
    <col min="9" max="9" width="14.25390625" style="0" customWidth="1"/>
  </cols>
  <sheetData>
    <row r="1" spans="1:14" ht="15">
      <c r="A1" s="1"/>
      <c r="B1" s="2" t="s">
        <v>7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33" t="s">
        <v>118</v>
      </c>
      <c r="C3" s="34"/>
      <c r="D3" s="34"/>
      <c r="E3" s="34"/>
      <c r="F3" s="34"/>
      <c r="G3" s="35">
        <v>12522000</v>
      </c>
      <c r="H3" s="111"/>
      <c r="I3" s="36"/>
      <c r="J3" s="1"/>
      <c r="K3" s="1"/>
      <c r="L3" s="1"/>
      <c r="M3" s="1"/>
      <c r="N3" s="1"/>
    </row>
    <row r="4" spans="1:14" ht="8.25" customHeight="1" hidden="1">
      <c r="A4" s="1"/>
      <c r="B4" s="30"/>
      <c r="C4" s="25"/>
      <c r="D4" s="25"/>
      <c r="E4" s="25"/>
      <c r="F4" s="25"/>
      <c r="G4" s="25"/>
      <c r="H4" s="110"/>
      <c r="I4" s="31"/>
      <c r="J4" s="1"/>
      <c r="K4" s="1"/>
      <c r="L4" s="1"/>
      <c r="M4" s="1"/>
      <c r="N4" s="1"/>
    </row>
    <row r="5" spans="1:14" ht="15">
      <c r="A5" s="1"/>
      <c r="B5" s="37" t="s">
        <v>119</v>
      </c>
      <c r="C5" s="9"/>
      <c r="D5" s="9"/>
      <c r="E5" s="9"/>
      <c r="F5" s="9"/>
      <c r="G5" s="9"/>
      <c r="H5" s="22"/>
      <c r="I5" s="38">
        <v>11722000</v>
      </c>
      <c r="J5" s="1"/>
      <c r="K5" s="1"/>
      <c r="L5" s="1"/>
      <c r="M5" s="1"/>
      <c r="N5" s="1"/>
    </row>
    <row r="6" spans="1:14" ht="15">
      <c r="A6" s="1"/>
      <c r="B6" s="30"/>
      <c r="C6" s="25"/>
      <c r="D6" s="25" t="s">
        <v>15</v>
      </c>
      <c r="E6" s="25"/>
      <c r="F6" s="25"/>
      <c r="G6" s="25"/>
      <c r="H6" s="110"/>
      <c r="I6" s="31"/>
      <c r="J6" s="1"/>
      <c r="K6" s="1"/>
      <c r="L6" s="1"/>
      <c r="M6" s="1"/>
      <c r="N6" s="1"/>
    </row>
    <row r="7" spans="1:14" ht="15">
      <c r="A7" s="1"/>
      <c r="B7" s="30"/>
      <c r="C7" s="25"/>
      <c r="D7" s="21" t="s">
        <v>8</v>
      </c>
      <c r="E7" s="13"/>
      <c r="F7" s="13"/>
      <c r="G7" s="13"/>
      <c r="H7" s="21"/>
      <c r="I7" s="43">
        <v>1334000</v>
      </c>
      <c r="J7" s="1"/>
      <c r="K7" s="1"/>
      <c r="L7" s="1"/>
      <c r="M7" s="1"/>
      <c r="N7" s="1"/>
    </row>
    <row r="8" spans="1:14" ht="15">
      <c r="A8" s="1"/>
      <c r="B8" s="30"/>
      <c r="C8" s="25"/>
      <c r="D8" s="21" t="s">
        <v>9</v>
      </c>
      <c r="E8" s="13"/>
      <c r="F8" s="13"/>
      <c r="G8" s="13"/>
      <c r="H8" s="21"/>
      <c r="I8" s="43">
        <v>3681000</v>
      </c>
      <c r="J8" s="1"/>
      <c r="K8" s="1"/>
      <c r="L8" s="1"/>
      <c r="M8" s="1"/>
      <c r="N8" s="1"/>
    </row>
    <row r="9" spans="1:14" ht="15">
      <c r="A9" s="1"/>
      <c r="B9" s="30"/>
      <c r="C9" s="25"/>
      <c r="D9" s="21" t="s">
        <v>10</v>
      </c>
      <c r="E9" s="13"/>
      <c r="F9" s="13"/>
      <c r="G9" s="13"/>
      <c r="H9" s="21"/>
      <c r="I9" s="43">
        <v>404000</v>
      </c>
      <c r="J9" s="1"/>
      <c r="K9" s="1"/>
      <c r="L9" s="1"/>
      <c r="M9" s="1"/>
      <c r="N9" s="1"/>
    </row>
    <row r="10" spans="1:14" ht="15">
      <c r="A10" s="1"/>
      <c r="B10" s="30"/>
      <c r="C10" s="25"/>
      <c r="D10" s="21" t="s">
        <v>11</v>
      </c>
      <c r="E10" s="13"/>
      <c r="F10" s="13"/>
      <c r="G10" s="13"/>
      <c r="H10" s="21"/>
      <c r="I10" s="43">
        <v>409000</v>
      </c>
      <c r="J10" s="1"/>
      <c r="K10" s="1"/>
      <c r="L10" s="1"/>
      <c r="M10" s="1"/>
      <c r="N10" s="1"/>
    </row>
    <row r="11" spans="1:14" ht="15">
      <c r="A11" s="1"/>
      <c r="B11" s="30"/>
      <c r="C11" s="25"/>
      <c r="D11" s="21" t="s">
        <v>12</v>
      </c>
      <c r="E11" s="13"/>
      <c r="F11" s="13"/>
      <c r="G11" s="13"/>
      <c r="H11" s="21"/>
      <c r="I11" s="43">
        <v>298000</v>
      </c>
      <c r="J11" s="1"/>
      <c r="K11" s="1"/>
      <c r="L11" s="1"/>
      <c r="M11" s="1"/>
      <c r="N11" s="1"/>
    </row>
    <row r="12" spans="1:14" ht="15">
      <c r="A12" s="1"/>
      <c r="B12" s="30"/>
      <c r="C12" s="25"/>
      <c r="D12" s="21" t="s">
        <v>13</v>
      </c>
      <c r="E12" s="13"/>
      <c r="F12" s="13"/>
      <c r="G12" s="13"/>
      <c r="H12" s="21"/>
      <c r="I12" s="43">
        <v>5531000</v>
      </c>
      <c r="J12" s="1"/>
      <c r="K12" s="1"/>
      <c r="L12" s="1"/>
      <c r="M12" s="1"/>
      <c r="N12" s="1"/>
    </row>
    <row r="13" spans="1:9" ht="15">
      <c r="A13" s="1"/>
      <c r="B13" s="30"/>
      <c r="C13" s="25"/>
      <c r="D13" s="21" t="s">
        <v>14</v>
      </c>
      <c r="E13" s="13"/>
      <c r="F13" s="13"/>
      <c r="G13" s="13"/>
      <c r="H13" s="21"/>
      <c r="I13" s="43">
        <v>65000</v>
      </c>
    </row>
    <row r="14" spans="1:9" ht="15">
      <c r="A14" s="1"/>
      <c r="B14" s="37"/>
      <c r="C14" s="9"/>
      <c r="D14" s="9"/>
      <c r="E14" s="9"/>
      <c r="F14" s="9"/>
      <c r="G14" s="9"/>
      <c r="H14" s="22"/>
      <c r="I14" s="38"/>
    </row>
    <row r="15" spans="1:9" ht="15.75" thickBot="1">
      <c r="A15" s="1"/>
      <c r="B15" s="39" t="s">
        <v>16</v>
      </c>
      <c r="C15" s="14"/>
      <c r="D15" s="14"/>
      <c r="E15" s="14"/>
      <c r="F15" s="14"/>
      <c r="G15" s="40">
        <v>200000</v>
      </c>
      <c r="H15" s="112"/>
      <c r="I15" s="41">
        <v>1000000</v>
      </c>
    </row>
    <row r="16" spans="1:9" ht="16.5" thickBot="1" thickTop="1">
      <c r="A16" s="1"/>
      <c r="B16" s="114" t="s">
        <v>17</v>
      </c>
      <c r="C16" s="115"/>
      <c r="D16" s="115"/>
      <c r="E16" s="115"/>
      <c r="F16" s="115"/>
      <c r="G16" s="116">
        <v>12722000</v>
      </c>
      <c r="H16" s="117"/>
      <c r="I16" s="118">
        <v>12722000</v>
      </c>
    </row>
    <row r="17" spans="1:9" ht="15">
      <c r="A17" s="1"/>
      <c r="B17" s="42"/>
      <c r="C17" s="25"/>
      <c r="D17" s="25"/>
      <c r="E17" s="25"/>
      <c r="F17" s="25"/>
      <c r="G17" s="32"/>
      <c r="H17" s="25"/>
      <c r="I17" s="32"/>
    </row>
    <row r="18" spans="1:4" ht="15.75" thickBot="1">
      <c r="A18" s="2" t="s">
        <v>120</v>
      </c>
      <c r="B18" s="2"/>
      <c r="C18" s="2"/>
      <c r="D18" s="2"/>
    </row>
    <row r="19" spans="1:14" ht="18.75" customHeight="1" thickBot="1">
      <c r="A19" s="5" t="s">
        <v>6</v>
      </c>
      <c r="B19" s="15" t="s">
        <v>5</v>
      </c>
      <c r="C19" s="19"/>
      <c r="D19" s="6"/>
      <c r="E19" s="6"/>
      <c r="F19" s="6"/>
      <c r="G19" s="6"/>
      <c r="H19" s="6"/>
      <c r="I19" s="6"/>
      <c r="J19" s="6"/>
      <c r="K19" s="6"/>
      <c r="L19" s="6"/>
      <c r="M19" s="7"/>
      <c r="N19" s="25"/>
    </row>
    <row r="20" spans="1:14" ht="15.75" thickTop="1">
      <c r="A20" s="10">
        <v>200</v>
      </c>
      <c r="B20" s="16">
        <v>80000</v>
      </c>
      <c r="C20" s="20"/>
      <c r="D20" s="11" t="s">
        <v>18</v>
      </c>
      <c r="E20" s="11"/>
      <c r="F20" s="11"/>
      <c r="G20" s="11"/>
      <c r="H20" s="11"/>
      <c r="I20" s="11"/>
      <c r="J20" s="11"/>
      <c r="K20" s="11"/>
      <c r="L20" s="11"/>
      <c r="M20" s="26"/>
      <c r="N20" s="24"/>
    </row>
    <row r="21" spans="1:14" ht="15">
      <c r="A21" s="12">
        <v>200</v>
      </c>
      <c r="B21" s="17">
        <v>55000</v>
      </c>
      <c r="C21" s="21"/>
      <c r="D21" s="13" t="s">
        <v>122</v>
      </c>
      <c r="E21" s="13"/>
      <c r="F21" s="13"/>
      <c r="G21" s="13"/>
      <c r="H21" s="13"/>
      <c r="I21" s="13"/>
      <c r="J21" s="13"/>
      <c r="K21" s="13"/>
      <c r="L21" s="13"/>
      <c r="M21" s="27"/>
      <c r="N21" s="24"/>
    </row>
    <row r="22" spans="1:14" ht="15">
      <c r="A22" s="12">
        <v>300</v>
      </c>
      <c r="B22" s="17">
        <v>250000</v>
      </c>
      <c r="C22" s="21"/>
      <c r="D22" s="13" t="s">
        <v>0</v>
      </c>
      <c r="E22" s="13"/>
      <c r="F22" s="13"/>
      <c r="G22" s="13"/>
      <c r="H22" s="13"/>
      <c r="I22" s="13"/>
      <c r="J22" s="13"/>
      <c r="K22" s="13"/>
      <c r="L22" s="13"/>
      <c r="M22" s="27"/>
      <c r="N22" s="24"/>
    </row>
    <row r="23" spans="1:14" ht="15">
      <c r="A23" s="12">
        <v>400</v>
      </c>
      <c r="B23" s="17">
        <v>1000000</v>
      </c>
      <c r="C23" s="21"/>
      <c r="D23" s="13" t="s">
        <v>121</v>
      </c>
      <c r="E23" s="13"/>
      <c r="F23" s="13"/>
      <c r="G23" s="13"/>
      <c r="H23" s="13"/>
      <c r="I23" s="13"/>
      <c r="J23" s="13"/>
      <c r="K23" s="13"/>
      <c r="L23" s="13"/>
      <c r="M23" s="27"/>
      <c r="N23" s="24"/>
    </row>
    <row r="24" spans="1:14" ht="15">
      <c r="A24" s="12">
        <v>400</v>
      </c>
      <c r="B24" s="17">
        <v>336000</v>
      </c>
      <c r="C24" s="21"/>
      <c r="D24" s="13" t="s">
        <v>4</v>
      </c>
      <c r="E24" s="13"/>
      <c r="F24" s="13"/>
      <c r="G24" s="13"/>
      <c r="H24" s="13"/>
      <c r="I24" s="13"/>
      <c r="J24" s="13"/>
      <c r="K24" s="13"/>
      <c r="L24" s="13"/>
      <c r="M24" s="27"/>
      <c r="N24" s="24"/>
    </row>
    <row r="25" spans="1:14" ht="15">
      <c r="A25" s="12">
        <v>400</v>
      </c>
      <c r="B25" s="17">
        <v>100000</v>
      </c>
      <c r="C25" s="21"/>
      <c r="D25" s="13" t="s">
        <v>1</v>
      </c>
      <c r="E25" s="13"/>
      <c r="F25" s="13"/>
      <c r="G25" s="13"/>
      <c r="H25" s="13"/>
      <c r="I25" s="13"/>
      <c r="J25" s="13"/>
      <c r="K25" s="13"/>
      <c r="L25" s="13"/>
      <c r="M25" s="27"/>
      <c r="N25" s="24"/>
    </row>
    <row r="26" spans="1:14" ht="15">
      <c r="A26" s="12">
        <v>600</v>
      </c>
      <c r="B26" s="17">
        <v>100000</v>
      </c>
      <c r="C26" s="21"/>
      <c r="D26" s="13" t="s">
        <v>2</v>
      </c>
      <c r="E26" s="13"/>
      <c r="F26" s="13"/>
      <c r="G26" s="13"/>
      <c r="H26" s="13"/>
      <c r="I26" s="13"/>
      <c r="J26" s="13"/>
      <c r="K26" s="13"/>
      <c r="L26" s="13"/>
      <c r="M26" s="27"/>
      <c r="N26" s="24"/>
    </row>
    <row r="27" spans="1:14" ht="15">
      <c r="A27" s="8">
        <v>900</v>
      </c>
      <c r="B27" s="18">
        <v>200000</v>
      </c>
      <c r="C27" s="22"/>
      <c r="D27" s="9" t="s">
        <v>3</v>
      </c>
      <c r="E27" s="9"/>
      <c r="F27" s="9"/>
      <c r="G27" s="9"/>
      <c r="H27" s="9"/>
      <c r="I27" s="9"/>
      <c r="J27" s="9"/>
      <c r="K27" s="9"/>
      <c r="L27" s="9"/>
      <c r="M27" s="28"/>
      <c r="N27" s="24"/>
    </row>
    <row r="28" spans="1:14" ht="15">
      <c r="A28" s="12">
        <v>900</v>
      </c>
      <c r="B28" s="17">
        <v>38000</v>
      </c>
      <c r="C28" s="21"/>
      <c r="D28" s="13" t="s">
        <v>123</v>
      </c>
      <c r="E28" s="13"/>
      <c r="F28" s="13"/>
      <c r="G28" s="13"/>
      <c r="H28" s="13"/>
      <c r="I28" s="13"/>
      <c r="J28" s="13"/>
      <c r="K28" s="13"/>
      <c r="L28" s="13"/>
      <c r="M28" s="27"/>
      <c r="N28" s="24"/>
    </row>
    <row r="29" spans="1:14" ht="15.75" thickBot="1">
      <c r="A29" s="3"/>
      <c r="B29" s="119">
        <f>SUM(B20:B28)</f>
        <v>2159000</v>
      </c>
      <c r="C29" s="23"/>
      <c r="D29" s="4"/>
      <c r="E29" s="4"/>
      <c r="F29" s="4"/>
      <c r="G29" s="4"/>
      <c r="H29" s="4"/>
      <c r="I29" s="4"/>
      <c r="J29" s="4"/>
      <c r="K29" s="4"/>
      <c r="L29" s="4"/>
      <c r="M29" s="29"/>
      <c r="N29" s="24"/>
    </row>
    <row r="30" spans="1:14" ht="15">
      <c r="A30" s="25"/>
      <c r="B30" s="3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4"/>
    </row>
    <row r="31" spans="1:12" s="113" customFormat="1" ht="15">
      <c r="A31" s="77" t="s">
        <v>168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4">
      <selection activeCell="G9" sqref="G9"/>
    </sheetView>
  </sheetViews>
  <sheetFormatPr defaultColWidth="9.00390625" defaultRowHeight="12.75"/>
  <sheetData>
    <row r="1" spans="4:14" ht="12.75">
      <c r="D1" s="44"/>
      <c r="N1" s="45" t="s">
        <v>19</v>
      </c>
    </row>
    <row r="2" spans="2:4" ht="18">
      <c r="B2" s="46" t="s">
        <v>209</v>
      </c>
      <c r="C2" s="46"/>
      <c r="D2" s="47"/>
    </row>
    <row r="3" spans="2:4" ht="18.75" thickBot="1">
      <c r="B3" s="46"/>
      <c r="C3" s="46"/>
      <c r="D3" s="47"/>
    </row>
    <row r="4" spans="1:14" ht="13.5" thickBot="1">
      <c r="A4" s="54"/>
      <c r="B4" s="55"/>
      <c r="C4" s="55"/>
      <c r="D4" s="57" t="s">
        <v>196</v>
      </c>
      <c r="E4" s="60"/>
      <c r="F4" s="55"/>
      <c r="G4" s="55"/>
      <c r="H4" s="55"/>
      <c r="I4" s="55"/>
      <c r="J4" s="55"/>
      <c r="K4" s="55"/>
      <c r="L4" s="55"/>
      <c r="M4" s="55"/>
      <c r="N4" s="56"/>
    </row>
    <row r="5" spans="1:14" ht="15">
      <c r="A5" s="48" t="s">
        <v>20</v>
      </c>
      <c r="B5" s="24"/>
      <c r="C5" s="24"/>
      <c r="D5" s="58"/>
      <c r="E5" s="61"/>
      <c r="F5" s="24"/>
      <c r="G5" s="24"/>
      <c r="H5" s="24"/>
      <c r="I5" s="24"/>
      <c r="J5" s="24"/>
      <c r="K5" s="24"/>
      <c r="L5" s="24"/>
      <c r="M5" s="24"/>
      <c r="N5" s="49"/>
    </row>
    <row r="6" spans="1:14" ht="12.75">
      <c r="A6" s="50"/>
      <c r="B6" s="24"/>
      <c r="C6" s="24"/>
      <c r="D6" s="58"/>
      <c r="E6" s="61"/>
      <c r="F6" s="24"/>
      <c r="G6" s="24"/>
      <c r="H6" s="24"/>
      <c r="I6" s="24"/>
      <c r="J6" s="24"/>
      <c r="K6" s="24"/>
      <c r="L6" s="24"/>
      <c r="M6" s="24"/>
      <c r="N6" s="49"/>
    </row>
    <row r="7" spans="1:14" ht="12.75">
      <c r="A7" s="50" t="s">
        <v>21</v>
      </c>
      <c r="B7" s="24"/>
      <c r="C7" s="24"/>
      <c r="D7" s="58"/>
      <c r="E7" s="61" t="s">
        <v>169</v>
      </c>
      <c r="F7" s="24"/>
      <c r="G7" s="24"/>
      <c r="H7" s="24"/>
      <c r="I7" s="24"/>
      <c r="J7" s="24"/>
      <c r="K7" s="24"/>
      <c r="L7" s="24"/>
      <c r="M7" s="24"/>
      <c r="N7" s="49"/>
    </row>
    <row r="8" spans="1:14" ht="12.75">
      <c r="A8" s="50"/>
      <c r="B8" s="24"/>
      <c r="C8" s="24"/>
      <c r="D8" s="58"/>
      <c r="E8" s="61" t="s">
        <v>170</v>
      </c>
      <c r="F8" s="24"/>
      <c r="G8" s="24"/>
      <c r="H8" s="24"/>
      <c r="I8" s="24"/>
      <c r="J8" s="24"/>
      <c r="K8" s="24"/>
      <c r="L8" s="24"/>
      <c r="M8" s="24"/>
      <c r="N8" s="49"/>
    </row>
    <row r="9" spans="1:14" ht="12.75">
      <c r="A9" s="50" t="s">
        <v>22</v>
      </c>
      <c r="B9" s="24"/>
      <c r="C9" s="24"/>
      <c r="D9" s="58"/>
      <c r="E9" s="61" t="s">
        <v>23</v>
      </c>
      <c r="F9" s="24"/>
      <c r="G9" s="24"/>
      <c r="H9" s="24"/>
      <c r="I9" s="24"/>
      <c r="J9" s="24"/>
      <c r="K9" s="24"/>
      <c r="L9" s="24"/>
      <c r="M9" s="24"/>
      <c r="N9" s="49"/>
    </row>
    <row r="10" spans="1:14" ht="12.75">
      <c r="A10" s="50" t="s">
        <v>22</v>
      </c>
      <c r="B10" s="24"/>
      <c r="C10" s="24"/>
      <c r="D10" s="58"/>
      <c r="E10" s="61" t="s">
        <v>171</v>
      </c>
      <c r="F10" s="24"/>
      <c r="G10" s="24"/>
      <c r="H10" s="24"/>
      <c r="I10" s="24"/>
      <c r="J10" s="24"/>
      <c r="K10" s="24"/>
      <c r="L10" s="24"/>
      <c r="M10" s="24"/>
      <c r="N10" s="49"/>
    </row>
    <row r="11" spans="1:14" ht="12.75">
      <c r="A11" s="50" t="s">
        <v>24</v>
      </c>
      <c r="B11" s="24"/>
      <c r="C11" s="24"/>
      <c r="D11" s="58"/>
      <c r="E11" s="61" t="s">
        <v>25</v>
      </c>
      <c r="F11" s="24"/>
      <c r="G11" s="24"/>
      <c r="H11" s="24"/>
      <c r="I11" s="24"/>
      <c r="J11" s="24"/>
      <c r="K11" s="24"/>
      <c r="L11" s="24"/>
      <c r="M11" s="24"/>
      <c r="N11" s="49"/>
    </row>
    <row r="12" spans="1:14" ht="13.5" thickBot="1">
      <c r="A12" s="63"/>
      <c r="B12" s="64"/>
      <c r="C12" s="64"/>
      <c r="D12" s="65"/>
      <c r="E12" s="66"/>
      <c r="F12" s="64"/>
      <c r="G12" s="64"/>
      <c r="H12" s="64"/>
      <c r="I12" s="64"/>
      <c r="J12" s="64"/>
      <c r="K12" s="64"/>
      <c r="L12" s="64"/>
      <c r="M12" s="64"/>
      <c r="N12" s="67"/>
    </row>
    <row r="13" spans="1:14" ht="15.75" thickTop="1">
      <c r="A13" s="48" t="s">
        <v>26</v>
      </c>
      <c r="B13" s="24"/>
      <c r="C13" s="24"/>
      <c r="D13" s="58"/>
      <c r="E13" s="61"/>
      <c r="F13" s="24"/>
      <c r="G13" s="24"/>
      <c r="H13" s="24"/>
      <c r="I13" s="24"/>
      <c r="J13" s="24"/>
      <c r="K13" s="24"/>
      <c r="L13" s="24"/>
      <c r="M13" s="24"/>
      <c r="N13" s="49"/>
    </row>
    <row r="14" spans="1:14" ht="12.75">
      <c r="A14" s="50"/>
      <c r="B14" s="24"/>
      <c r="C14" s="24"/>
      <c r="D14" s="58"/>
      <c r="E14" s="61"/>
      <c r="F14" s="24"/>
      <c r="G14" s="24"/>
      <c r="H14" s="24"/>
      <c r="I14" s="24"/>
      <c r="J14" s="24"/>
      <c r="K14" s="24"/>
      <c r="L14" s="24"/>
      <c r="M14" s="24"/>
      <c r="N14" s="49"/>
    </row>
    <row r="15" spans="1:14" ht="12.75">
      <c r="A15" s="68" t="s">
        <v>27</v>
      </c>
      <c r="B15" s="69"/>
      <c r="C15" s="69"/>
      <c r="D15" s="70">
        <v>3722</v>
      </c>
      <c r="E15" s="71" t="s">
        <v>197</v>
      </c>
      <c r="F15" s="69"/>
      <c r="G15" s="69"/>
      <c r="H15" s="69"/>
      <c r="I15" s="69"/>
      <c r="J15" s="69"/>
      <c r="K15" s="69"/>
      <c r="L15" s="69"/>
      <c r="M15" s="69"/>
      <c r="N15" s="72"/>
    </row>
    <row r="16" spans="1:14" ht="12.75">
      <c r="A16" s="50"/>
      <c r="B16" s="24"/>
      <c r="C16" s="24"/>
      <c r="D16" s="58"/>
      <c r="E16" s="61"/>
      <c r="F16" s="24"/>
      <c r="G16" s="24"/>
      <c r="H16" s="24"/>
      <c r="I16" s="24"/>
      <c r="J16" s="24"/>
      <c r="K16" s="24"/>
      <c r="L16" s="24"/>
      <c r="M16" s="24"/>
      <c r="N16" s="49"/>
    </row>
    <row r="17" spans="1:14" ht="12.75">
      <c r="A17" s="50" t="s">
        <v>28</v>
      </c>
      <c r="B17" s="24"/>
      <c r="C17" s="24"/>
      <c r="D17" s="58">
        <v>3745</v>
      </c>
      <c r="E17" s="61" t="s">
        <v>29</v>
      </c>
      <c r="F17" s="24"/>
      <c r="G17" s="24"/>
      <c r="H17" s="24"/>
      <c r="I17" s="24"/>
      <c r="J17" s="24"/>
      <c r="K17" s="24"/>
      <c r="L17" s="24"/>
      <c r="M17" s="24"/>
      <c r="N17" s="49"/>
    </row>
    <row r="18" spans="1:14" ht="12.75">
      <c r="A18" s="50"/>
      <c r="B18" s="24"/>
      <c r="C18" s="24"/>
      <c r="D18" s="58">
        <v>3745</v>
      </c>
      <c r="E18" s="61" t="s">
        <v>198</v>
      </c>
      <c r="F18" s="24"/>
      <c r="G18" s="24"/>
      <c r="H18" s="24"/>
      <c r="I18" s="24"/>
      <c r="J18" s="24"/>
      <c r="K18" s="24"/>
      <c r="L18" s="24"/>
      <c r="M18" s="24"/>
      <c r="N18" s="49"/>
    </row>
    <row r="19" spans="1:14" ht="12.75">
      <c r="A19" s="68"/>
      <c r="B19" s="69"/>
      <c r="C19" s="69"/>
      <c r="D19" s="70">
        <v>3745</v>
      </c>
      <c r="E19" s="71" t="s">
        <v>30</v>
      </c>
      <c r="F19" s="69"/>
      <c r="G19" s="69"/>
      <c r="H19" s="69"/>
      <c r="I19" s="69"/>
      <c r="J19" s="69"/>
      <c r="K19" s="69"/>
      <c r="L19" s="69"/>
      <c r="M19" s="69"/>
      <c r="N19" s="72"/>
    </row>
    <row r="20" spans="1:14" ht="12.75">
      <c r="A20" s="50"/>
      <c r="B20" s="24"/>
      <c r="C20" s="24"/>
      <c r="D20" s="58"/>
      <c r="E20" s="61"/>
      <c r="F20" s="24"/>
      <c r="G20" s="24"/>
      <c r="H20" s="24"/>
      <c r="I20" s="24"/>
      <c r="J20" s="24"/>
      <c r="K20" s="24"/>
      <c r="L20" s="24"/>
      <c r="M20" s="24"/>
      <c r="N20" s="49"/>
    </row>
    <row r="21" spans="1:14" ht="12.75">
      <c r="A21" s="50" t="s">
        <v>31</v>
      </c>
      <c r="B21" s="24"/>
      <c r="C21" s="24"/>
      <c r="D21" s="58">
        <v>2321</v>
      </c>
      <c r="E21" s="61" t="s">
        <v>32</v>
      </c>
      <c r="F21" s="24"/>
      <c r="G21" s="24"/>
      <c r="H21" s="24"/>
      <c r="I21" s="24"/>
      <c r="J21" s="24"/>
      <c r="K21" s="24"/>
      <c r="L21" s="24"/>
      <c r="M21" s="24"/>
      <c r="N21" s="49"/>
    </row>
    <row r="22" spans="1:14" ht="12.75">
      <c r="A22" s="50"/>
      <c r="B22" s="24"/>
      <c r="C22" s="24"/>
      <c r="D22" s="58">
        <v>2310</v>
      </c>
      <c r="E22" s="61" t="s">
        <v>33</v>
      </c>
      <c r="F22" s="24"/>
      <c r="G22" s="24"/>
      <c r="H22" s="24"/>
      <c r="I22" s="24"/>
      <c r="J22" s="24"/>
      <c r="K22" s="24"/>
      <c r="L22" s="24"/>
      <c r="M22" s="24"/>
      <c r="N22" s="49"/>
    </row>
    <row r="23" spans="1:14" ht="12.75">
      <c r="A23" s="68"/>
      <c r="B23" s="69"/>
      <c r="C23" s="69"/>
      <c r="D23" s="70">
        <v>2310</v>
      </c>
      <c r="E23" s="71" t="s">
        <v>34</v>
      </c>
      <c r="F23" s="69"/>
      <c r="G23" s="69"/>
      <c r="H23" s="69"/>
      <c r="I23" s="69"/>
      <c r="J23" s="69"/>
      <c r="K23" s="69"/>
      <c r="L23" s="69"/>
      <c r="M23" s="69"/>
      <c r="N23" s="72"/>
    </row>
    <row r="24" spans="1:14" ht="12.75">
      <c r="A24" s="50"/>
      <c r="B24" s="24"/>
      <c r="C24" s="24"/>
      <c r="D24" s="58"/>
      <c r="E24" s="61"/>
      <c r="F24" s="24"/>
      <c r="G24" s="24"/>
      <c r="H24" s="24"/>
      <c r="I24" s="24"/>
      <c r="J24" s="24"/>
      <c r="K24" s="24"/>
      <c r="L24" s="24"/>
      <c r="M24" s="24"/>
      <c r="N24" s="49"/>
    </row>
    <row r="25" spans="1:14" ht="12.75">
      <c r="A25" s="50" t="s">
        <v>35</v>
      </c>
      <c r="B25" s="24"/>
      <c r="C25" s="24"/>
      <c r="D25" s="58">
        <v>2212</v>
      </c>
      <c r="E25" s="61" t="s">
        <v>36</v>
      </c>
      <c r="F25" s="24"/>
      <c r="G25" s="24"/>
      <c r="H25" s="24"/>
      <c r="I25" s="24"/>
      <c r="J25" s="24"/>
      <c r="K25" s="24"/>
      <c r="L25" s="24"/>
      <c r="M25" s="24"/>
      <c r="N25" s="49"/>
    </row>
    <row r="26" spans="1:14" ht="12.75">
      <c r="A26" s="50"/>
      <c r="B26" s="24"/>
      <c r="C26" s="24"/>
      <c r="D26" s="58">
        <v>2212</v>
      </c>
      <c r="E26" s="61" t="s">
        <v>37</v>
      </c>
      <c r="F26" s="24"/>
      <c r="G26" s="24"/>
      <c r="H26" s="24"/>
      <c r="I26" s="24"/>
      <c r="J26" s="24"/>
      <c r="K26" s="24"/>
      <c r="L26" s="24"/>
      <c r="M26" s="24"/>
      <c r="N26" s="49"/>
    </row>
    <row r="27" spans="1:14" ht="12.75">
      <c r="A27" s="68"/>
      <c r="B27" s="69"/>
      <c r="C27" s="69"/>
      <c r="D27" s="70">
        <v>2212</v>
      </c>
      <c r="E27" s="71" t="s">
        <v>38</v>
      </c>
      <c r="F27" s="69"/>
      <c r="G27" s="69"/>
      <c r="H27" s="69"/>
      <c r="I27" s="69"/>
      <c r="J27" s="69"/>
      <c r="K27" s="69"/>
      <c r="L27" s="69"/>
      <c r="M27" s="69"/>
      <c r="N27" s="72"/>
    </row>
    <row r="28" spans="1:14" ht="12.75">
      <c r="A28" s="50"/>
      <c r="B28" s="24"/>
      <c r="C28" s="24"/>
      <c r="D28" s="58"/>
      <c r="E28" s="61"/>
      <c r="F28" s="24"/>
      <c r="G28" s="24"/>
      <c r="H28" s="24"/>
      <c r="I28" s="24"/>
      <c r="J28" s="24"/>
      <c r="K28" s="24"/>
      <c r="L28" s="24"/>
      <c r="M28" s="24"/>
      <c r="N28" s="49"/>
    </row>
    <row r="29" spans="1:14" ht="12.75">
      <c r="A29" s="50" t="s">
        <v>39</v>
      </c>
      <c r="B29" s="24"/>
      <c r="C29" s="24"/>
      <c r="D29" s="58">
        <v>3111</v>
      </c>
      <c r="E29" s="61" t="s">
        <v>40</v>
      </c>
      <c r="F29" s="24"/>
      <c r="G29" s="24"/>
      <c r="H29" s="24"/>
      <c r="I29" s="24"/>
      <c r="J29" s="24"/>
      <c r="K29" s="24"/>
      <c r="L29" s="24"/>
      <c r="M29" s="24"/>
      <c r="N29" s="49"/>
    </row>
    <row r="30" spans="1:14" ht="12.75">
      <c r="A30" s="68" t="s">
        <v>41</v>
      </c>
      <c r="B30" s="69"/>
      <c r="C30" s="69"/>
      <c r="D30" s="70">
        <v>3113</v>
      </c>
      <c r="E30" s="71" t="s">
        <v>42</v>
      </c>
      <c r="F30" s="69"/>
      <c r="G30" s="69"/>
      <c r="H30" s="69"/>
      <c r="I30" s="69"/>
      <c r="J30" s="69"/>
      <c r="K30" s="69"/>
      <c r="L30" s="69"/>
      <c r="M30" s="69"/>
      <c r="N30" s="72"/>
    </row>
    <row r="31" spans="1:14" ht="12.75">
      <c r="A31" s="50"/>
      <c r="B31" s="24"/>
      <c r="C31" s="24"/>
      <c r="D31" s="58"/>
      <c r="E31" s="61"/>
      <c r="F31" s="24"/>
      <c r="G31" s="24"/>
      <c r="H31" s="24"/>
      <c r="I31" s="24"/>
      <c r="J31" s="24"/>
      <c r="K31" s="24"/>
      <c r="L31" s="24"/>
      <c r="M31" s="24"/>
      <c r="N31" s="49"/>
    </row>
    <row r="32" spans="1:14" ht="12.75">
      <c r="A32" s="50" t="s">
        <v>43</v>
      </c>
      <c r="B32" s="24"/>
      <c r="C32" s="24"/>
      <c r="D32" s="58">
        <v>4349</v>
      </c>
      <c r="E32" s="61" t="s">
        <v>199</v>
      </c>
      <c r="F32" s="24"/>
      <c r="G32" s="24"/>
      <c r="H32" s="24"/>
      <c r="I32" s="24"/>
      <c r="J32" s="24"/>
      <c r="K32" s="24"/>
      <c r="L32" s="24"/>
      <c r="M32" s="24"/>
      <c r="N32" s="49"/>
    </row>
    <row r="33" spans="1:14" ht="13.5" thickBot="1">
      <c r="A33" s="51"/>
      <c r="B33" s="52"/>
      <c r="C33" s="52"/>
      <c r="D33" s="59">
        <v>4349</v>
      </c>
      <c r="E33" s="62" t="s">
        <v>44</v>
      </c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>
      <c r="A34" s="24"/>
      <c r="B34" s="24"/>
      <c r="C34" s="24"/>
      <c r="D34" s="190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ht="12.75">
      <c r="D35" s="44"/>
    </row>
    <row r="36" spans="4:14" ht="13.5" thickBot="1">
      <c r="D36" s="44"/>
      <c r="N36" s="45" t="s">
        <v>45</v>
      </c>
    </row>
    <row r="37" spans="1:14" ht="13.5" thickBot="1">
      <c r="A37" s="54"/>
      <c r="B37" s="55"/>
      <c r="C37" s="55"/>
      <c r="D37" s="57" t="s">
        <v>196</v>
      </c>
      <c r="E37" s="60"/>
      <c r="F37" s="55"/>
      <c r="G37" s="55"/>
      <c r="H37" s="55"/>
      <c r="I37" s="55"/>
      <c r="J37" s="55"/>
      <c r="K37" s="55"/>
      <c r="L37" s="55"/>
      <c r="M37" s="55"/>
      <c r="N37" s="56"/>
    </row>
    <row r="38" spans="1:14" ht="12.75">
      <c r="A38" s="50"/>
      <c r="B38" s="24"/>
      <c r="C38" s="24"/>
      <c r="D38" s="58"/>
      <c r="E38" s="61"/>
      <c r="F38" s="24"/>
      <c r="G38" s="24"/>
      <c r="H38" s="24"/>
      <c r="I38" s="24"/>
      <c r="J38" s="24"/>
      <c r="K38" s="24"/>
      <c r="L38" s="24"/>
      <c r="M38" s="24"/>
      <c r="N38" s="49"/>
    </row>
    <row r="39" spans="1:14" ht="12.75">
      <c r="A39" s="50" t="s">
        <v>200</v>
      </c>
      <c r="B39" s="24"/>
      <c r="C39" s="24"/>
      <c r="D39" s="58">
        <v>5512</v>
      </c>
      <c r="E39" s="61" t="s">
        <v>201</v>
      </c>
      <c r="F39" s="24"/>
      <c r="G39" s="24"/>
      <c r="H39" s="24"/>
      <c r="I39" s="24"/>
      <c r="J39" s="24"/>
      <c r="K39" s="24"/>
      <c r="L39" s="24"/>
      <c r="M39" s="24"/>
      <c r="N39" s="49"/>
    </row>
    <row r="40" spans="1:14" ht="12.75">
      <c r="A40" s="50"/>
      <c r="B40" s="24"/>
      <c r="C40" s="24"/>
      <c r="D40" s="58"/>
      <c r="E40" s="61" t="s">
        <v>202</v>
      </c>
      <c r="F40" s="24"/>
      <c r="G40" s="24"/>
      <c r="H40" s="24"/>
      <c r="I40" s="24"/>
      <c r="J40" s="24"/>
      <c r="K40" s="24"/>
      <c r="L40" s="24"/>
      <c r="M40" s="24"/>
      <c r="N40" s="49"/>
    </row>
    <row r="41" spans="1:14" ht="12.75">
      <c r="A41" s="50"/>
      <c r="B41" s="24"/>
      <c r="C41" s="24"/>
      <c r="D41" s="58"/>
      <c r="E41" s="61"/>
      <c r="F41" s="24"/>
      <c r="G41" s="24"/>
      <c r="H41" s="24"/>
      <c r="I41" s="24"/>
      <c r="J41" s="24"/>
      <c r="K41" s="24"/>
      <c r="L41" s="24"/>
      <c r="M41" s="24"/>
      <c r="N41" s="49"/>
    </row>
    <row r="42" spans="1:14" ht="12.75">
      <c r="A42" s="68" t="s">
        <v>203</v>
      </c>
      <c r="B42" s="69"/>
      <c r="C42" s="69"/>
      <c r="D42" s="70">
        <v>5599</v>
      </c>
      <c r="E42" s="71" t="s">
        <v>204</v>
      </c>
      <c r="F42" s="69"/>
      <c r="G42" s="69"/>
      <c r="H42" s="69"/>
      <c r="I42" s="69"/>
      <c r="J42" s="69"/>
      <c r="K42" s="69"/>
      <c r="L42" s="69"/>
      <c r="M42" s="69"/>
      <c r="N42" s="72"/>
    </row>
    <row r="43" spans="1:14" ht="12.75">
      <c r="A43" s="50"/>
      <c r="B43" s="24"/>
      <c r="C43" s="24"/>
      <c r="D43" s="58"/>
      <c r="E43" s="61"/>
      <c r="F43" s="24"/>
      <c r="G43" s="24"/>
      <c r="H43" s="24"/>
      <c r="I43" s="24"/>
      <c r="J43" s="24"/>
      <c r="K43" s="24"/>
      <c r="L43" s="24"/>
      <c r="M43" s="24"/>
      <c r="N43" s="49"/>
    </row>
    <row r="44" spans="1:14" ht="12.75">
      <c r="A44" s="68" t="s">
        <v>46</v>
      </c>
      <c r="B44" s="69"/>
      <c r="C44" s="69"/>
      <c r="D44" s="70">
        <v>3613</v>
      </c>
      <c r="E44" s="71" t="s">
        <v>47</v>
      </c>
      <c r="F44" s="69"/>
      <c r="G44" s="69"/>
      <c r="H44" s="69"/>
      <c r="I44" s="69"/>
      <c r="J44" s="69"/>
      <c r="K44" s="69"/>
      <c r="L44" s="69"/>
      <c r="M44" s="69"/>
      <c r="N44" s="72"/>
    </row>
    <row r="45" spans="1:14" ht="12.75">
      <c r="A45" s="50"/>
      <c r="B45" s="24"/>
      <c r="C45" s="24"/>
      <c r="D45" s="58"/>
      <c r="E45" s="61"/>
      <c r="F45" s="24"/>
      <c r="G45" s="24"/>
      <c r="H45" s="24"/>
      <c r="I45" s="24"/>
      <c r="J45" s="24"/>
      <c r="K45" s="24"/>
      <c r="L45" s="24"/>
      <c r="M45" s="24"/>
      <c r="N45" s="49"/>
    </row>
    <row r="46" spans="1:14" ht="12.75">
      <c r="A46" s="68" t="s">
        <v>48</v>
      </c>
      <c r="B46" s="69"/>
      <c r="C46" s="69"/>
      <c r="D46" s="70">
        <v>3639</v>
      </c>
      <c r="E46" s="71" t="s">
        <v>205</v>
      </c>
      <c r="F46" s="69"/>
      <c r="G46" s="69"/>
      <c r="H46" s="69"/>
      <c r="I46" s="69"/>
      <c r="J46" s="69"/>
      <c r="K46" s="69"/>
      <c r="L46" s="69"/>
      <c r="M46" s="69"/>
      <c r="N46" s="72"/>
    </row>
    <row r="47" spans="1:14" ht="12.75">
      <c r="A47" s="50"/>
      <c r="B47" s="24"/>
      <c r="C47" s="24"/>
      <c r="D47" s="58"/>
      <c r="E47" s="61"/>
      <c r="F47" s="24"/>
      <c r="G47" s="24"/>
      <c r="H47" s="24"/>
      <c r="I47" s="24"/>
      <c r="J47" s="24"/>
      <c r="K47" s="24"/>
      <c r="L47" s="24"/>
      <c r="M47" s="24"/>
      <c r="N47" s="49"/>
    </row>
    <row r="48" spans="1:14" ht="12.75">
      <c r="A48" s="50" t="s">
        <v>49</v>
      </c>
      <c r="B48" s="24"/>
      <c r="C48" s="24"/>
      <c r="D48" s="58">
        <v>6171</v>
      </c>
      <c r="E48" s="61" t="s">
        <v>50</v>
      </c>
      <c r="F48" s="24"/>
      <c r="G48" s="24"/>
      <c r="H48" s="24"/>
      <c r="I48" s="24"/>
      <c r="J48" s="24"/>
      <c r="K48" s="24"/>
      <c r="L48" s="24"/>
      <c r="M48" s="24"/>
      <c r="N48" s="49"/>
    </row>
    <row r="49" spans="1:14" ht="12.75">
      <c r="A49" s="50"/>
      <c r="B49" s="24"/>
      <c r="C49" s="24"/>
      <c r="D49" s="58">
        <v>6171</v>
      </c>
      <c r="E49" s="61" t="s">
        <v>51</v>
      </c>
      <c r="F49" s="24"/>
      <c r="G49" s="24"/>
      <c r="H49" s="24"/>
      <c r="I49" s="24"/>
      <c r="J49" s="24"/>
      <c r="K49" s="24"/>
      <c r="L49" s="24"/>
      <c r="M49" s="24"/>
      <c r="N49" s="49"/>
    </row>
    <row r="50" spans="1:14" ht="12.75">
      <c r="A50" s="50"/>
      <c r="B50" s="24"/>
      <c r="C50" s="24"/>
      <c r="D50" s="58"/>
      <c r="E50" s="61" t="s">
        <v>52</v>
      </c>
      <c r="F50" s="24"/>
      <c r="G50" s="24"/>
      <c r="H50" s="24"/>
      <c r="I50" s="24"/>
      <c r="J50" s="24"/>
      <c r="K50" s="24"/>
      <c r="L50" s="24"/>
      <c r="M50" s="24"/>
      <c r="N50" s="49"/>
    </row>
    <row r="51" spans="1:14" ht="12.75">
      <c r="A51" s="50"/>
      <c r="B51" s="24"/>
      <c r="C51" s="24"/>
      <c r="D51" s="58">
        <v>6171</v>
      </c>
      <c r="E51" s="61" t="s">
        <v>207</v>
      </c>
      <c r="F51" s="24"/>
      <c r="G51" s="24"/>
      <c r="H51" s="24"/>
      <c r="I51" s="24"/>
      <c r="J51" s="24"/>
      <c r="K51" s="24"/>
      <c r="L51" s="24"/>
      <c r="M51" s="24"/>
      <c r="N51" s="49"/>
    </row>
    <row r="52" spans="1:14" ht="13.5" thickBot="1">
      <c r="A52" s="63"/>
      <c r="B52" s="64"/>
      <c r="C52" s="64"/>
      <c r="D52" s="65"/>
      <c r="E52" s="66" t="s">
        <v>206</v>
      </c>
      <c r="F52" s="64"/>
      <c r="G52" s="64"/>
      <c r="H52" s="64"/>
      <c r="I52" s="64"/>
      <c r="J52" s="64"/>
      <c r="K52" s="64"/>
      <c r="L52" s="64"/>
      <c r="M52" s="64"/>
      <c r="N52" s="67"/>
    </row>
    <row r="53" spans="1:14" ht="15.75" thickTop="1">
      <c r="A53" s="48" t="s">
        <v>53</v>
      </c>
      <c r="B53" s="24"/>
      <c r="C53" s="24"/>
      <c r="D53" s="58"/>
      <c r="E53" s="61"/>
      <c r="F53" s="24"/>
      <c r="G53" s="24"/>
      <c r="H53" s="24"/>
      <c r="I53" s="24"/>
      <c r="J53" s="24"/>
      <c r="K53" s="24"/>
      <c r="L53" s="24"/>
      <c r="M53" s="24"/>
      <c r="N53" s="49"/>
    </row>
    <row r="54" spans="1:14" ht="12.75">
      <c r="A54" s="50"/>
      <c r="B54" s="24"/>
      <c r="C54" s="24"/>
      <c r="D54" s="58"/>
      <c r="E54" s="61"/>
      <c r="F54" s="24"/>
      <c r="G54" s="24"/>
      <c r="H54" s="24"/>
      <c r="I54" s="24"/>
      <c r="J54" s="24"/>
      <c r="K54" s="24"/>
      <c r="L54" s="24"/>
      <c r="M54" s="24"/>
      <c r="N54" s="49"/>
    </row>
    <row r="55" spans="1:14" ht="12.75">
      <c r="A55" s="50" t="s">
        <v>54</v>
      </c>
      <c r="B55" s="24"/>
      <c r="C55" s="24"/>
      <c r="D55" s="58"/>
      <c r="E55" s="61" t="s">
        <v>55</v>
      </c>
      <c r="F55" s="24"/>
      <c r="G55" s="24"/>
      <c r="H55" s="24"/>
      <c r="I55" s="24"/>
      <c r="J55" s="24"/>
      <c r="K55" s="24"/>
      <c r="L55" s="24"/>
      <c r="M55" s="24"/>
      <c r="N55" s="49"/>
    </row>
    <row r="56" spans="1:14" ht="12.75">
      <c r="A56" s="50"/>
      <c r="B56" s="24"/>
      <c r="C56" s="24"/>
      <c r="D56" s="58"/>
      <c r="E56" s="61"/>
      <c r="F56" s="24"/>
      <c r="G56" s="24"/>
      <c r="H56" s="24"/>
      <c r="I56" s="24"/>
      <c r="J56" s="24"/>
      <c r="K56" s="24"/>
      <c r="L56" s="24"/>
      <c r="M56" s="24"/>
      <c r="N56" s="49"/>
    </row>
    <row r="57" spans="1:14" ht="12.75">
      <c r="A57" s="50"/>
      <c r="B57" s="24"/>
      <c r="C57" s="24"/>
      <c r="D57" s="58"/>
      <c r="E57" s="61"/>
      <c r="F57" s="24"/>
      <c r="G57" s="24"/>
      <c r="H57" s="24"/>
      <c r="I57" s="24"/>
      <c r="J57" s="24"/>
      <c r="K57" s="24"/>
      <c r="L57" s="24"/>
      <c r="M57" s="24"/>
      <c r="N57" s="49"/>
    </row>
    <row r="58" spans="1:14" ht="13.5" thickBot="1">
      <c r="A58" s="51" t="s">
        <v>56</v>
      </c>
      <c r="B58" s="52"/>
      <c r="C58" s="52"/>
      <c r="D58" s="59"/>
      <c r="E58" s="62" t="s">
        <v>57</v>
      </c>
      <c r="F58" s="52"/>
      <c r="G58" s="52"/>
      <c r="H58" s="52"/>
      <c r="I58" s="52"/>
      <c r="J58" s="52"/>
      <c r="K58" s="52"/>
      <c r="L58" s="52"/>
      <c r="M58" s="52"/>
      <c r="N58" s="53"/>
    </row>
    <row r="59" ht="12.75">
      <c r="D59" s="44"/>
    </row>
    <row r="60" ht="12.75">
      <c r="D60" s="44"/>
    </row>
    <row r="61" ht="12.75">
      <c r="D61" s="44"/>
    </row>
    <row r="62" ht="12.75">
      <c r="D62" s="4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4">
      <selection activeCell="J22" sqref="J22"/>
    </sheetView>
  </sheetViews>
  <sheetFormatPr defaultColWidth="9.00390625" defaultRowHeight="12.75"/>
  <sheetData>
    <row r="1" spans="2:3" ht="18">
      <c r="B1" s="120"/>
      <c r="C1" s="121" t="s">
        <v>124</v>
      </c>
    </row>
    <row r="2" ht="18">
      <c r="B2" s="122"/>
    </row>
    <row r="4" ht="15.75">
      <c r="C4" s="123" t="s">
        <v>125</v>
      </c>
    </row>
    <row r="6" ht="15.75">
      <c r="D6" s="123" t="s">
        <v>126</v>
      </c>
    </row>
    <row r="7" ht="13.5" thickBot="1"/>
    <row r="8" spans="2:8" ht="12.75">
      <c r="B8" s="124"/>
      <c r="C8" s="125"/>
      <c r="D8" s="125"/>
      <c r="E8" s="125"/>
      <c r="F8" s="125"/>
      <c r="G8" s="125"/>
      <c r="H8" s="126"/>
    </row>
    <row r="9" spans="2:8" ht="15">
      <c r="B9" s="48" t="s">
        <v>127</v>
      </c>
      <c r="C9" s="24"/>
      <c r="D9" s="24"/>
      <c r="E9" s="24"/>
      <c r="F9" s="24"/>
      <c r="G9" s="127" t="s">
        <v>128</v>
      </c>
      <c r="H9" s="49"/>
    </row>
    <row r="10" spans="2:8" ht="12.75">
      <c r="B10" s="50"/>
      <c r="C10" s="24"/>
      <c r="D10" s="24"/>
      <c r="E10" s="24"/>
      <c r="F10" s="24"/>
      <c r="G10" s="24"/>
      <c r="H10" s="49"/>
    </row>
    <row r="11" spans="2:8" ht="15.75" thickBot="1">
      <c r="B11" s="128" t="s">
        <v>129</v>
      </c>
      <c r="C11" s="64"/>
      <c r="D11" s="64"/>
      <c r="E11" s="64"/>
      <c r="F11" s="64"/>
      <c r="G11" s="129" t="s">
        <v>130</v>
      </c>
      <c r="H11" s="67"/>
    </row>
    <row r="12" spans="2:8" ht="13.5" thickTop="1">
      <c r="B12" s="50"/>
      <c r="C12" s="24"/>
      <c r="D12" s="24"/>
      <c r="E12" s="24"/>
      <c r="F12" s="24"/>
      <c r="G12" s="24"/>
      <c r="H12" s="49"/>
    </row>
    <row r="13" spans="2:8" ht="15.75" thickBot="1">
      <c r="B13" s="114" t="s">
        <v>131</v>
      </c>
      <c r="C13" s="52"/>
      <c r="D13" s="52"/>
      <c r="E13" s="52"/>
      <c r="F13" s="52"/>
      <c r="G13" s="115" t="s">
        <v>132</v>
      </c>
      <c r="H13" s="53"/>
    </row>
    <row r="16" spans="2:7" ht="15">
      <c r="B16" s="1" t="s">
        <v>133</v>
      </c>
      <c r="G16" s="130" t="s">
        <v>166</v>
      </c>
    </row>
    <row r="18" ht="12.75">
      <c r="B18" t="s">
        <v>134</v>
      </c>
    </row>
    <row r="19" ht="12.75">
      <c r="B19" t="s">
        <v>135</v>
      </c>
    </row>
    <row r="20" ht="12.75">
      <c r="B20" t="s">
        <v>136</v>
      </c>
    </row>
    <row r="22" spans="2:7" ht="15.75" thickBot="1">
      <c r="B22" s="131" t="s">
        <v>127</v>
      </c>
      <c r="C22" s="132"/>
      <c r="D22" s="132"/>
      <c r="E22" s="132"/>
      <c r="F22" s="132"/>
      <c r="G22" s="133" t="s">
        <v>137</v>
      </c>
    </row>
    <row r="23" spans="2:7" ht="13.5" thickTop="1">
      <c r="B23" s="61"/>
      <c r="C23" s="24"/>
      <c r="D23" s="24"/>
      <c r="E23" s="24"/>
      <c r="F23" s="24"/>
      <c r="G23" s="134"/>
    </row>
    <row r="24" spans="2:7" ht="15.75">
      <c r="B24" s="135" t="s">
        <v>138</v>
      </c>
      <c r="C24" s="25" t="s">
        <v>139</v>
      </c>
      <c r="D24" s="25"/>
      <c r="E24" s="25"/>
      <c r="F24" s="25"/>
      <c r="G24" s="136" t="s">
        <v>140</v>
      </c>
    </row>
    <row r="25" spans="2:7" ht="15">
      <c r="B25" s="110"/>
      <c r="C25" s="25" t="s">
        <v>141</v>
      </c>
      <c r="D25" s="25"/>
      <c r="E25" s="25"/>
      <c r="F25" s="25"/>
      <c r="G25" s="136" t="s">
        <v>142</v>
      </c>
    </row>
    <row r="26" spans="2:7" ht="15">
      <c r="B26" s="110"/>
      <c r="C26" s="25" t="s">
        <v>143</v>
      </c>
      <c r="D26" s="25"/>
      <c r="E26" s="25"/>
      <c r="F26" s="25"/>
      <c r="G26" s="136" t="s">
        <v>144</v>
      </c>
    </row>
    <row r="27" spans="2:7" ht="15">
      <c r="B27" s="110"/>
      <c r="C27" s="25" t="s">
        <v>145</v>
      </c>
      <c r="D27" s="25"/>
      <c r="E27" s="25"/>
      <c r="F27" s="25"/>
      <c r="G27" s="136" t="s">
        <v>146</v>
      </c>
    </row>
    <row r="28" spans="2:7" ht="15">
      <c r="B28" s="110"/>
      <c r="C28" s="25" t="s">
        <v>147</v>
      </c>
      <c r="D28" s="25"/>
      <c r="E28" s="25"/>
      <c r="F28" s="25"/>
      <c r="G28" s="136" t="s">
        <v>148</v>
      </c>
    </row>
    <row r="29" spans="2:7" ht="15.75" thickBot="1">
      <c r="B29" s="110"/>
      <c r="C29" s="25" t="s">
        <v>149</v>
      </c>
      <c r="D29" s="25"/>
      <c r="E29" s="25"/>
      <c r="F29" s="25"/>
      <c r="G29" s="137" t="s">
        <v>150</v>
      </c>
    </row>
    <row r="30" spans="2:7" ht="15.75" thickTop="1">
      <c r="B30" s="110"/>
      <c r="C30" s="25"/>
      <c r="D30" s="25"/>
      <c r="E30" s="25"/>
      <c r="F30" s="25"/>
      <c r="G30" s="136" t="s">
        <v>151</v>
      </c>
    </row>
    <row r="31" spans="2:7" ht="15.75">
      <c r="B31" s="135"/>
      <c r="C31" s="25"/>
      <c r="D31" s="25"/>
      <c r="E31" s="25"/>
      <c r="F31" s="25"/>
      <c r="G31" s="136"/>
    </row>
    <row r="32" spans="2:7" ht="15.75">
      <c r="B32" s="135" t="s">
        <v>152</v>
      </c>
      <c r="C32" s="25"/>
      <c r="D32" s="25"/>
      <c r="E32" s="25"/>
      <c r="F32" s="25"/>
      <c r="G32" s="136" t="s">
        <v>153</v>
      </c>
    </row>
    <row r="33" spans="2:7" ht="12.75">
      <c r="B33" s="71"/>
      <c r="C33" s="69"/>
      <c r="D33" s="69"/>
      <c r="E33" s="69"/>
      <c r="F33" s="69"/>
      <c r="G33" s="138"/>
    </row>
    <row r="34" ht="12.75">
      <c r="G34" s="45"/>
    </row>
    <row r="35" spans="2:7" ht="15.75" thickBot="1">
      <c r="B35" s="131" t="s">
        <v>154</v>
      </c>
      <c r="C35" s="132"/>
      <c r="D35" s="132"/>
      <c r="E35" s="132"/>
      <c r="F35" s="132"/>
      <c r="G35" s="139" t="s">
        <v>155</v>
      </c>
    </row>
    <row r="36" spans="2:7" ht="13.5" thickTop="1">
      <c r="B36" s="61"/>
      <c r="C36" s="24"/>
      <c r="D36" s="24"/>
      <c r="E36" s="24"/>
      <c r="F36" s="24"/>
      <c r="G36" s="140"/>
    </row>
    <row r="37" spans="2:7" ht="15">
      <c r="B37" s="110"/>
      <c r="C37" s="25" t="s">
        <v>156</v>
      </c>
      <c r="D37" s="25"/>
      <c r="E37" s="25"/>
      <c r="F37" s="25"/>
      <c r="G37" s="141" t="s">
        <v>157</v>
      </c>
    </row>
    <row r="38" spans="2:7" ht="15">
      <c r="B38" s="110"/>
      <c r="C38" s="25" t="s">
        <v>158</v>
      </c>
      <c r="D38" s="25"/>
      <c r="E38" s="25"/>
      <c r="F38" s="25"/>
      <c r="G38" s="136" t="s">
        <v>159</v>
      </c>
    </row>
    <row r="39" spans="2:7" ht="15">
      <c r="B39" s="110"/>
      <c r="C39" s="25" t="s">
        <v>160</v>
      </c>
      <c r="D39" s="25"/>
      <c r="E39" s="25"/>
      <c r="F39" s="25"/>
      <c r="G39" s="136" t="s">
        <v>161</v>
      </c>
    </row>
    <row r="40" spans="2:7" ht="15">
      <c r="B40" s="22"/>
      <c r="C40" s="9"/>
      <c r="D40" s="9"/>
      <c r="E40" s="9"/>
      <c r="F40" s="9"/>
      <c r="G40" s="142"/>
    </row>
    <row r="44" ht="12.75">
      <c r="B44" t="s">
        <v>167</v>
      </c>
    </row>
    <row r="45" ht="12.75">
      <c r="B45" t="s">
        <v>162</v>
      </c>
    </row>
    <row r="47" spans="2:4" ht="12.75">
      <c r="B47" t="s">
        <v>163</v>
      </c>
      <c r="D47" s="143"/>
    </row>
    <row r="48" ht="12.75">
      <c r="B48" t="s">
        <v>164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Gregorová</dc:creator>
  <cp:keywords/>
  <dc:description/>
  <cp:lastModifiedBy>Lenka Gregorová</cp:lastModifiedBy>
  <cp:lastPrinted>2012-01-03T13:39:37Z</cp:lastPrinted>
  <dcterms:created xsi:type="dcterms:W3CDTF">2011-10-27T13:26:18Z</dcterms:created>
  <dcterms:modified xsi:type="dcterms:W3CDTF">2012-01-03T14:01:15Z</dcterms:modified>
  <cp:category/>
  <cp:version/>
  <cp:contentType/>
  <cp:contentStatus/>
</cp:coreProperties>
</file>